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55" windowHeight="6150" activeTab="1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Sheet1!$A$1:$T$290</definedName>
  </definedNames>
  <calcPr calcId="124519"/>
</workbook>
</file>

<file path=xl/calcChain.xml><?xml version="1.0" encoding="utf-8"?>
<calcChain xmlns="http://schemas.openxmlformats.org/spreadsheetml/2006/main">
  <c r="T19" i="2"/>
  <c r="T18"/>
  <c r="T17"/>
  <c r="T16"/>
  <c r="T15"/>
  <c r="T12"/>
  <c r="T11"/>
  <c r="T10"/>
  <c r="T9"/>
  <c r="T8"/>
  <c r="T9" i="1"/>
  <c r="T10"/>
  <c r="T11"/>
  <c r="T12"/>
  <c r="T13"/>
  <c r="T16"/>
  <c r="T17"/>
  <c r="T18"/>
  <c r="T19"/>
  <c r="T20"/>
  <c r="T21"/>
  <c r="T24"/>
  <c r="T25"/>
  <c r="T26"/>
  <c r="T27"/>
  <c r="T28"/>
  <c r="T29"/>
  <c r="T30"/>
  <c r="T33"/>
  <c r="T34"/>
  <c r="T35"/>
  <c r="T36"/>
  <c r="T37"/>
  <c r="T38"/>
  <c r="T41"/>
  <c r="T42"/>
  <c r="T43"/>
  <c r="T44"/>
  <c r="T45"/>
  <c r="T58"/>
  <c r="T59"/>
  <c r="T60"/>
  <c r="T61"/>
  <c r="T62"/>
  <c r="T65"/>
  <c r="T66"/>
  <c r="T67"/>
  <c r="T68"/>
  <c r="T69"/>
  <c r="T72"/>
  <c r="T73"/>
  <c r="T74"/>
  <c r="T75"/>
  <c r="T76"/>
  <c r="T79"/>
  <c r="T80"/>
  <c r="T81"/>
  <c r="T82"/>
  <c r="T83"/>
  <c r="T86"/>
  <c r="T87"/>
  <c r="T88"/>
  <c r="T89"/>
  <c r="T90"/>
  <c r="T107"/>
  <c r="T108"/>
  <c r="T109"/>
  <c r="T110"/>
  <c r="T111"/>
  <c r="T112"/>
  <c r="T113"/>
  <c r="T116"/>
  <c r="T117"/>
  <c r="T118"/>
  <c r="T119"/>
  <c r="T120"/>
  <c r="T123"/>
  <c r="T124"/>
  <c r="T125"/>
  <c r="T126"/>
  <c r="T127"/>
  <c r="T130"/>
  <c r="T131"/>
  <c r="T132"/>
  <c r="T133"/>
  <c r="T134"/>
  <c r="T137"/>
  <c r="T138"/>
  <c r="T139"/>
  <c r="T140"/>
  <c r="T141"/>
  <c r="T157"/>
  <c r="T158"/>
  <c r="T159"/>
  <c r="T160"/>
  <c r="T164"/>
  <c r="T165"/>
  <c r="T166"/>
  <c r="T167"/>
  <c r="T171"/>
  <c r="T172"/>
  <c r="T173"/>
  <c r="T174"/>
  <c r="T178"/>
  <c r="T179"/>
  <c r="T180"/>
  <c r="T181"/>
  <c r="T185"/>
  <c r="T186"/>
  <c r="T187"/>
  <c r="T188"/>
  <c r="T191"/>
  <c r="T192"/>
  <c r="T193"/>
  <c r="T194"/>
  <c r="T195"/>
  <c r="T206"/>
  <c r="T207"/>
  <c r="T208"/>
  <c r="T209"/>
  <c r="T212"/>
  <c r="T213"/>
  <c r="T214"/>
  <c r="T215"/>
  <c r="T216"/>
  <c r="T220"/>
  <c r="T221"/>
  <c r="T222"/>
  <c r="T223"/>
  <c r="T226"/>
  <c r="T227"/>
  <c r="T228"/>
  <c r="T229"/>
  <c r="T230"/>
  <c r="T234"/>
  <c r="T235"/>
  <c r="T236"/>
  <c r="T237"/>
  <c r="T241"/>
  <c r="T242"/>
  <c r="T243"/>
  <c r="T253"/>
  <c r="T254"/>
  <c r="T255"/>
  <c r="T256"/>
  <c r="T257"/>
  <c r="T260"/>
  <c r="T261"/>
  <c r="T262"/>
  <c r="T263"/>
  <c r="T264"/>
  <c r="T265"/>
  <c r="T268"/>
  <c r="T269"/>
  <c r="T270"/>
  <c r="T271"/>
  <c r="T272"/>
  <c r="T277"/>
  <c r="T278"/>
  <c r="T279"/>
  <c r="T280"/>
  <c r="T281"/>
</calcChain>
</file>

<file path=xl/sharedStrings.xml><?xml version="1.0" encoding="utf-8"?>
<sst xmlns="http://schemas.openxmlformats.org/spreadsheetml/2006/main" count="268" uniqueCount="80">
  <si>
    <t>OFFICE</t>
  </si>
  <si>
    <t>CANDIDATE</t>
  </si>
  <si>
    <t>TOTAL</t>
  </si>
  <si>
    <t>Over votes</t>
  </si>
  <si>
    <t>Under votes</t>
  </si>
  <si>
    <t xml:space="preserve">  TOTAL</t>
  </si>
  <si>
    <t>TALLY SHEET BY PRECINCT</t>
  </si>
  <si>
    <t>Write ins</t>
  </si>
  <si>
    <t>Yes</t>
  </si>
  <si>
    <t>No</t>
  </si>
  <si>
    <t>MEASURES</t>
  </si>
  <si>
    <t>CC Parks &amp; Rec Dist</t>
  </si>
  <si>
    <t>Pos 2</t>
  </si>
  <si>
    <t>Pos 3</t>
  </si>
  <si>
    <t>Pos 4</t>
  </si>
  <si>
    <t>Pos 5</t>
  </si>
  <si>
    <t>Highland Sub Water Dist</t>
  </si>
  <si>
    <t>Jasper Knolls Water Dist</t>
  </si>
  <si>
    <t xml:space="preserve">Pos 4 </t>
  </si>
  <si>
    <t>No Candidate filed</t>
  </si>
  <si>
    <t>Pos 1</t>
  </si>
  <si>
    <t>Jordan Water Control Dist</t>
  </si>
  <si>
    <t>Juniper Canyon Water</t>
  </si>
  <si>
    <t>Ochoco West Water Dist</t>
  </si>
  <si>
    <t>PB View Estates Water</t>
  </si>
  <si>
    <t>CC Cemetery Dist</t>
  </si>
  <si>
    <t>MAY 19, 2009 SPECIAL DISTRICT ELECTION RESULTS BY PRECINCT</t>
  </si>
  <si>
    <t xml:space="preserve">COCC </t>
  </si>
  <si>
    <t>Joyce Lynn Garrett</t>
  </si>
  <si>
    <t>Cynthis A Harper</t>
  </si>
  <si>
    <t>Scott R Cooper</t>
  </si>
  <si>
    <t>CC School Dist Zone 2</t>
  </si>
  <si>
    <t>CC School Dist Zone 5</t>
  </si>
  <si>
    <t>Cameron Craig</t>
  </si>
  <si>
    <t>Shaun Cooper</t>
  </si>
  <si>
    <t>CC Fire &amp; Rescue Pos 1</t>
  </si>
  <si>
    <t>Louis Haehnlen</t>
  </si>
  <si>
    <t>Keith Eager</t>
  </si>
  <si>
    <t>CC Fire &amp; Rescue Pos 2</t>
  </si>
  <si>
    <t>Dennis Bauldree</t>
  </si>
  <si>
    <t>CC Fire &amp; Rescue Pos 4</t>
  </si>
  <si>
    <t>Dale Pedersen</t>
  </si>
  <si>
    <t>DCRFPD#1 Pos 1</t>
  </si>
  <si>
    <t>Gary l Ollersenshaw</t>
  </si>
  <si>
    <t>DCRFPD#1 Pos 2</t>
  </si>
  <si>
    <t>DCRFPD#1 Pos 5</t>
  </si>
  <si>
    <t>Carrol D McIntosh</t>
  </si>
  <si>
    <t>Forest Carbaugh</t>
  </si>
  <si>
    <t>Barbara Pennington</t>
  </si>
  <si>
    <t>Marshall Bex</t>
  </si>
  <si>
    <t>Harriet Yoder</t>
  </si>
  <si>
    <t>Edward Yoder</t>
  </si>
  <si>
    <t>Susan McDermott</t>
  </si>
  <si>
    <t>Chuck Williams</t>
  </si>
  <si>
    <t xml:space="preserve">Pos 1 </t>
  </si>
  <si>
    <t>Mike Brickley</t>
  </si>
  <si>
    <t>No Cadidate filed</t>
  </si>
  <si>
    <t>Pos 6</t>
  </si>
  <si>
    <t>Pos 7</t>
  </si>
  <si>
    <t>Jim Trollier</t>
  </si>
  <si>
    <t>Kevin C Limbeck</t>
  </si>
  <si>
    <t>Velda Jones</t>
  </si>
  <si>
    <t>Steve Hammond</t>
  </si>
  <si>
    <t>Judy Holliday</t>
  </si>
  <si>
    <t>7-45 Five-year Local Option Tax for General Operations (Crook County School District)</t>
  </si>
  <si>
    <t>Ochoco West Water and Sanitary Authority</t>
  </si>
  <si>
    <t>Page 1 of 6</t>
  </si>
  <si>
    <t>Page 2 of 6</t>
  </si>
  <si>
    <t>Page 3 of 6</t>
  </si>
  <si>
    <t>Page 4 of 6</t>
  </si>
  <si>
    <t>Page 5 of 6</t>
  </si>
  <si>
    <t>Page 6 of 6</t>
  </si>
  <si>
    <t>Jerry Coale</t>
  </si>
  <si>
    <t>Pamela Steinke</t>
  </si>
  <si>
    <t>Patti Norris</t>
  </si>
  <si>
    <t>Page 1 of 1</t>
  </si>
  <si>
    <t>JANUARY 26, 2010 SPECIAL ELECTION RESULTS BY PRECINCT</t>
  </si>
  <si>
    <t>66 Raises tax on household income at and above $250,000 (and $125,000 for indivisual filiers).  Reduces income taxes on unemployment benefits in 2009.  Provides funds currently budgeted for education, health care, public safety, other services</t>
  </si>
  <si>
    <t>67 Raises $10 corporate minimum tax, business minimum tax, corporate profits tax.  Provides funds currently budgeted for education, health care, publice safety, other services</t>
  </si>
  <si>
    <t xml:space="preserve"> TOTAL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</si>
</sst>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b/>
      <sz val="8"/>
      <name val="Arial"/>
      <family val="2"/>
    </font>
    <font>
      <b/>
      <sz val="8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NumberFormat="1" applyFont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281"/>
  <sheetViews>
    <sheetView topLeftCell="A241" workbookViewId="0">
      <selection activeCell="T245" sqref="T244:T245"/>
    </sheetView>
  </sheetViews>
  <sheetFormatPr defaultRowHeight="11.25"/>
  <cols>
    <col min="1" max="1" width="18" style="4" customWidth="1"/>
    <col min="2" max="2" width="20.7109375" style="3" customWidth="1"/>
    <col min="3" max="4" width="4.42578125" style="1" bestFit="1" customWidth="1"/>
    <col min="5" max="6" width="4.42578125" style="1" customWidth="1"/>
    <col min="7" max="7" width="4.42578125" style="1" bestFit="1" customWidth="1"/>
    <col min="8" max="9" width="4.42578125" style="1" customWidth="1"/>
    <col min="10" max="10" width="4.42578125" style="1" bestFit="1" customWidth="1"/>
    <col min="11" max="11" width="4.5703125" style="1" customWidth="1"/>
    <col min="12" max="12" width="4.42578125" style="1" customWidth="1"/>
    <col min="13" max="13" width="5.28515625" style="1" bestFit="1" customWidth="1"/>
    <col min="14" max="19" width="4.42578125" style="1" customWidth="1"/>
    <col min="20" max="16384" width="9.140625" style="1"/>
  </cols>
  <sheetData>
    <row r="2" spans="1:20" ht="11.25" customHeight="1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>
      <c r="R3" s="18" t="s">
        <v>66</v>
      </c>
      <c r="S3" s="18"/>
    </row>
    <row r="4" spans="1:20">
      <c r="A4" s="18" t="s">
        <v>6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6" spans="1:20">
      <c r="A6" s="4" t="s">
        <v>0</v>
      </c>
      <c r="B6" s="3" t="s">
        <v>1</v>
      </c>
      <c r="C6" s="2">
        <v>1</v>
      </c>
      <c r="D6" s="2">
        <v>2</v>
      </c>
      <c r="E6" s="2">
        <v>3</v>
      </c>
      <c r="F6" s="2">
        <v>4</v>
      </c>
      <c r="G6" s="2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  <c r="N6" s="2">
        <v>12</v>
      </c>
      <c r="O6" s="2">
        <v>13</v>
      </c>
      <c r="P6" s="2">
        <v>14</v>
      </c>
      <c r="Q6" s="2">
        <v>15</v>
      </c>
      <c r="R6" s="2">
        <v>16</v>
      </c>
      <c r="S6" s="2">
        <v>17</v>
      </c>
      <c r="T6" s="2" t="s">
        <v>2</v>
      </c>
    </row>
    <row r="7" spans="1:20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>
      <c r="A8" s="4" t="s">
        <v>27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>
      <c r="B9" s="3" t="s">
        <v>28</v>
      </c>
      <c r="C9" s="7">
        <v>110</v>
      </c>
      <c r="D9" s="7">
        <v>102</v>
      </c>
      <c r="E9" s="7">
        <v>44</v>
      </c>
      <c r="F9" s="7">
        <v>261</v>
      </c>
      <c r="G9" s="7">
        <v>512</v>
      </c>
      <c r="H9" s="7">
        <v>189</v>
      </c>
      <c r="I9" s="8">
        <v>37</v>
      </c>
      <c r="J9" s="7">
        <v>164</v>
      </c>
      <c r="K9" s="7">
        <v>46</v>
      </c>
      <c r="L9" s="7">
        <v>147</v>
      </c>
      <c r="M9" s="7">
        <v>409</v>
      </c>
      <c r="N9" s="7">
        <v>18</v>
      </c>
      <c r="O9" s="7">
        <v>191</v>
      </c>
      <c r="P9" s="7">
        <v>84</v>
      </c>
      <c r="Q9" s="7">
        <v>268</v>
      </c>
      <c r="R9" s="7">
        <v>156</v>
      </c>
      <c r="S9" s="7">
        <v>557</v>
      </c>
      <c r="T9" s="7">
        <f>SUM(C9:S9)</f>
        <v>3295</v>
      </c>
    </row>
    <row r="10" spans="1:20">
      <c r="B10" s="3" t="s">
        <v>7</v>
      </c>
      <c r="C10" s="7">
        <v>1</v>
      </c>
      <c r="D10" s="7">
        <v>1</v>
      </c>
      <c r="E10" s="7">
        <v>1</v>
      </c>
      <c r="F10" s="7">
        <v>6</v>
      </c>
      <c r="G10" s="7">
        <v>1</v>
      </c>
      <c r="H10" s="7">
        <v>6</v>
      </c>
      <c r="I10" s="7">
        <v>0</v>
      </c>
      <c r="J10" s="7">
        <v>7</v>
      </c>
      <c r="K10" s="7">
        <v>2</v>
      </c>
      <c r="L10" s="7">
        <v>3</v>
      </c>
      <c r="M10" s="7">
        <v>6</v>
      </c>
      <c r="N10" s="7">
        <v>0</v>
      </c>
      <c r="O10" s="7">
        <v>2</v>
      </c>
      <c r="P10" s="7">
        <v>0</v>
      </c>
      <c r="Q10" s="7">
        <v>1</v>
      </c>
      <c r="R10" s="7">
        <v>6</v>
      </c>
      <c r="S10" s="7">
        <v>5</v>
      </c>
      <c r="T10" s="7">
        <f>SUM(C10:S10)</f>
        <v>48</v>
      </c>
    </row>
    <row r="11" spans="1:20">
      <c r="B11" s="3" t="s">
        <v>5</v>
      </c>
      <c r="C11" s="7">
        <v>111</v>
      </c>
      <c r="D11" s="7">
        <v>103</v>
      </c>
      <c r="E11" s="7">
        <v>45</v>
      </c>
      <c r="F11" s="7">
        <v>267</v>
      </c>
      <c r="G11" s="7">
        <v>513</v>
      </c>
      <c r="H11" s="7">
        <v>195</v>
      </c>
      <c r="I11" s="7">
        <v>37</v>
      </c>
      <c r="J11" s="7">
        <v>171</v>
      </c>
      <c r="K11" s="7">
        <v>48</v>
      </c>
      <c r="L11" s="7">
        <v>150</v>
      </c>
      <c r="M11" s="7">
        <v>415</v>
      </c>
      <c r="N11" s="7">
        <v>18</v>
      </c>
      <c r="O11" s="7">
        <v>193</v>
      </c>
      <c r="P11" s="7">
        <v>84</v>
      </c>
      <c r="Q11" s="7">
        <v>269</v>
      </c>
      <c r="R11" s="7">
        <v>162</v>
      </c>
      <c r="S11" s="7">
        <v>562</v>
      </c>
      <c r="T11" s="7">
        <f>SUM(C11:S11)</f>
        <v>3343</v>
      </c>
    </row>
    <row r="12" spans="1:20">
      <c r="B12" s="3" t="s">
        <v>3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f>SUM(C12:S12)</f>
        <v>0</v>
      </c>
    </row>
    <row r="13" spans="1:20">
      <c r="B13" s="3" t="s">
        <v>4</v>
      </c>
      <c r="C13" s="7">
        <v>53</v>
      </c>
      <c r="D13" s="7">
        <v>46</v>
      </c>
      <c r="E13" s="7">
        <v>19</v>
      </c>
      <c r="F13" s="7">
        <v>188</v>
      </c>
      <c r="G13" s="7">
        <v>281</v>
      </c>
      <c r="H13" s="7">
        <v>94</v>
      </c>
      <c r="I13" s="7">
        <v>66</v>
      </c>
      <c r="J13" s="7">
        <v>104</v>
      </c>
      <c r="K13" s="7">
        <v>35</v>
      </c>
      <c r="L13" s="7">
        <v>61</v>
      </c>
      <c r="M13" s="7">
        <v>370</v>
      </c>
      <c r="N13" s="7">
        <v>32</v>
      </c>
      <c r="O13" s="7">
        <v>116</v>
      </c>
      <c r="P13" s="7">
        <v>42</v>
      </c>
      <c r="Q13" s="7">
        <v>176</v>
      </c>
      <c r="R13" s="7">
        <v>110</v>
      </c>
      <c r="S13" s="7">
        <v>437</v>
      </c>
      <c r="T13" s="7">
        <f>SUM(C13:S13)</f>
        <v>2230</v>
      </c>
    </row>
    <row r="14" spans="1:20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>
      <c r="A15" s="4" t="s">
        <v>31</v>
      </c>
    </row>
    <row r="16" spans="1:20">
      <c r="B16" s="3" t="s">
        <v>29</v>
      </c>
      <c r="C16" s="1">
        <v>45</v>
      </c>
      <c r="D16" s="1">
        <v>45</v>
      </c>
      <c r="E16" s="1">
        <v>25</v>
      </c>
      <c r="F16" s="1">
        <v>153</v>
      </c>
      <c r="G16" s="1">
        <v>213</v>
      </c>
      <c r="H16" s="1">
        <v>62</v>
      </c>
      <c r="I16" s="1">
        <v>26</v>
      </c>
      <c r="J16" s="1">
        <v>86</v>
      </c>
      <c r="K16" s="1">
        <v>39</v>
      </c>
      <c r="L16" s="1">
        <v>65</v>
      </c>
      <c r="M16" s="1">
        <v>249</v>
      </c>
      <c r="N16" s="1">
        <v>17</v>
      </c>
      <c r="O16" s="1">
        <v>111</v>
      </c>
      <c r="P16" s="1">
        <v>47</v>
      </c>
      <c r="Q16" s="1">
        <v>134</v>
      </c>
      <c r="R16" s="1">
        <v>73</v>
      </c>
      <c r="S16" s="1">
        <v>336</v>
      </c>
      <c r="T16" s="1">
        <f t="shared" ref="T16:T21" si="0">SUM(C16:S16)</f>
        <v>1726</v>
      </c>
    </row>
    <row r="17" spans="1:20">
      <c r="B17" s="3" t="s">
        <v>30</v>
      </c>
      <c r="C17" s="1">
        <v>101</v>
      </c>
      <c r="D17" s="1">
        <v>76</v>
      </c>
      <c r="E17" s="1">
        <v>30</v>
      </c>
      <c r="F17" s="1">
        <v>221</v>
      </c>
      <c r="G17" s="1">
        <v>461</v>
      </c>
      <c r="H17" s="1">
        <v>196</v>
      </c>
      <c r="I17" s="1">
        <v>52</v>
      </c>
      <c r="J17" s="1">
        <v>144</v>
      </c>
      <c r="K17" s="1">
        <v>34</v>
      </c>
      <c r="L17" s="1">
        <v>122</v>
      </c>
      <c r="M17" s="1">
        <v>360</v>
      </c>
      <c r="N17" s="1">
        <v>17</v>
      </c>
      <c r="O17" s="1">
        <v>161</v>
      </c>
      <c r="P17" s="1">
        <v>58</v>
      </c>
      <c r="Q17" s="1">
        <v>217</v>
      </c>
      <c r="R17" s="1">
        <v>157</v>
      </c>
      <c r="S17" s="1">
        <v>416</v>
      </c>
      <c r="T17" s="1">
        <f t="shared" si="0"/>
        <v>2823</v>
      </c>
    </row>
    <row r="18" spans="1:20">
      <c r="B18" s="3" t="s">
        <v>7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0</v>
      </c>
      <c r="I18" s="1">
        <v>0</v>
      </c>
      <c r="J18" s="1">
        <v>2</v>
      </c>
      <c r="K18" s="1">
        <v>0</v>
      </c>
      <c r="L18" s="1">
        <v>0</v>
      </c>
      <c r="M18" s="1">
        <v>4</v>
      </c>
      <c r="N18" s="1">
        <v>0</v>
      </c>
      <c r="O18" s="1">
        <v>1</v>
      </c>
      <c r="P18" s="1">
        <v>0</v>
      </c>
      <c r="Q18" s="1">
        <v>1</v>
      </c>
      <c r="R18" s="1">
        <v>2</v>
      </c>
      <c r="S18" s="1">
        <v>5</v>
      </c>
      <c r="T18" s="1">
        <f t="shared" si="0"/>
        <v>20</v>
      </c>
    </row>
    <row r="19" spans="1:20">
      <c r="B19" s="3" t="s">
        <v>5</v>
      </c>
      <c r="C19" s="1">
        <v>147</v>
      </c>
      <c r="D19" s="1">
        <v>122</v>
      </c>
      <c r="E19" s="1">
        <v>56</v>
      </c>
      <c r="F19" s="1">
        <v>375</v>
      </c>
      <c r="G19" s="1">
        <v>675</v>
      </c>
      <c r="H19" s="1">
        <v>258</v>
      </c>
      <c r="I19" s="1">
        <v>78</v>
      </c>
      <c r="J19" s="1">
        <v>232</v>
      </c>
      <c r="K19" s="1">
        <v>73</v>
      </c>
      <c r="L19" s="1">
        <v>187</v>
      </c>
      <c r="M19" s="1">
        <v>613</v>
      </c>
      <c r="N19" s="1">
        <v>34</v>
      </c>
      <c r="O19" s="1">
        <v>273</v>
      </c>
      <c r="P19" s="1">
        <v>105</v>
      </c>
      <c r="Q19" s="1">
        <v>352</v>
      </c>
      <c r="R19" s="1">
        <v>232</v>
      </c>
      <c r="S19" s="1">
        <v>757</v>
      </c>
      <c r="T19" s="1">
        <f t="shared" si="0"/>
        <v>4569</v>
      </c>
    </row>
    <row r="20" spans="1:20">
      <c r="B20" s="3" t="s">
        <v>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1</v>
      </c>
      <c r="I20" s="1">
        <v>0</v>
      </c>
      <c r="J20" s="1">
        <v>0</v>
      </c>
      <c r="K20" s="1">
        <v>0</v>
      </c>
      <c r="L20" s="1">
        <v>0</v>
      </c>
      <c r="M20" s="1">
        <v>1</v>
      </c>
      <c r="N20" s="1">
        <v>0</v>
      </c>
      <c r="O20" s="1">
        <v>0</v>
      </c>
      <c r="P20" s="1">
        <v>0</v>
      </c>
      <c r="Q20" s="1">
        <v>1</v>
      </c>
      <c r="R20" s="1">
        <v>0</v>
      </c>
      <c r="S20" s="1">
        <v>0</v>
      </c>
      <c r="T20" s="1">
        <f t="shared" si="0"/>
        <v>3</v>
      </c>
    </row>
    <row r="21" spans="1:20">
      <c r="B21" s="3" t="s">
        <v>4</v>
      </c>
      <c r="C21" s="1">
        <v>17</v>
      </c>
      <c r="D21" s="1">
        <v>27</v>
      </c>
      <c r="E21" s="1">
        <v>8</v>
      </c>
      <c r="F21" s="1">
        <v>80</v>
      </c>
      <c r="G21" s="1">
        <v>119</v>
      </c>
      <c r="H21" s="1">
        <v>30</v>
      </c>
      <c r="I21" s="1">
        <v>25</v>
      </c>
      <c r="J21" s="1">
        <v>43</v>
      </c>
      <c r="K21" s="1">
        <v>10</v>
      </c>
      <c r="L21" s="1">
        <v>24</v>
      </c>
      <c r="M21" s="1">
        <v>171</v>
      </c>
      <c r="N21" s="1">
        <v>16</v>
      </c>
      <c r="O21" s="1">
        <v>36</v>
      </c>
      <c r="P21" s="1">
        <v>21</v>
      </c>
      <c r="Q21" s="1">
        <v>92</v>
      </c>
      <c r="R21" s="1">
        <v>40</v>
      </c>
      <c r="S21" s="1">
        <v>242</v>
      </c>
      <c r="T21" s="1">
        <f t="shared" si="0"/>
        <v>1001</v>
      </c>
    </row>
    <row r="23" spans="1:20">
      <c r="A23" s="4" t="s">
        <v>32</v>
      </c>
      <c r="B23" s="1"/>
    </row>
    <row r="24" spans="1:20">
      <c r="B24" s="3" t="s">
        <v>74</v>
      </c>
      <c r="C24" s="1">
        <v>48</v>
      </c>
      <c r="D24" s="1">
        <v>48</v>
      </c>
      <c r="E24" s="1">
        <v>22</v>
      </c>
      <c r="F24" s="1">
        <v>138</v>
      </c>
      <c r="G24" s="1">
        <v>265</v>
      </c>
      <c r="H24" s="1">
        <v>78</v>
      </c>
      <c r="I24" s="1">
        <v>24</v>
      </c>
      <c r="J24" s="1">
        <v>75</v>
      </c>
      <c r="K24" s="1">
        <v>26</v>
      </c>
      <c r="L24" s="1">
        <v>77</v>
      </c>
      <c r="M24" s="1">
        <v>167</v>
      </c>
      <c r="N24" s="1">
        <v>9</v>
      </c>
      <c r="O24" s="1">
        <v>112</v>
      </c>
      <c r="P24" s="1">
        <v>45</v>
      </c>
      <c r="Q24" s="1">
        <v>136</v>
      </c>
      <c r="R24" s="1">
        <v>83</v>
      </c>
      <c r="S24" s="1">
        <v>312</v>
      </c>
      <c r="T24" s="1">
        <f t="shared" ref="T24:T30" si="1">SUM(C24:S24)</f>
        <v>1665</v>
      </c>
    </row>
    <row r="25" spans="1:20">
      <c r="B25" s="3" t="s">
        <v>33</v>
      </c>
      <c r="C25" s="1">
        <v>48</v>
      </c>
      <c r="D25" s="1">
        <v>35</v>
      </c>
      <c r="E25" s="1">
        <v>15</v>
      </c>
      <c r="F25" s="1">
        <v>133</v>
      </c>
      <c r="G25" s="1">
        <v>218</v>
      </c>
      <c r="H25" s="1">
        <v>104</v>
      </c>
      <c r="I25" s="1">
        <v>26</v>
      </c>
      <c r="J25" s="1">
        <v>81</v>
      </c>
      <c r="K25" s="1">
        <v>22</v>
      </c>
      <c r="L25" s="1">
        <v>52</v>
      </c>
      <c r="M25" s="1">
        <v>302</v>
      </c>
      <c r="N25" s="1">
        <v>13</v>
      </c>
      <c r="O25" s="1">
        <v>81</v>
      </c>
      <c r="P25" s="1">
        <v>33</v>
      </c>
      <c r="Q25" s="1">
        <v>106</v>
      </c>
      <c r="R25" s="1">
        <v>57</v>
      </c>
      <c r="S25" s="1">
        <v>219</v>
      </c>
      <c r="T25" s="1">
        <f t="shared" si="1"/>
        <v>1545</v>
      </c>
    </row>
    <row r="26" spans="1:20">
      <c r="B26" s="3" t="s">
        <v>34</v>
      </c>
      <c r="C26" s="1">
        <v>24</v>
      </c>
      <c r="D26" s="1">
        <v>21</v>
      </c>
      <c r="E26" s="1">
        <v>9</v>
      </c>
      <c r="F26" s="1">
        <v>34</v>
      </c>
      <c r="G26" s="1">
        <v>88</v>
      </c>
      <c r="H26" s="1">
        <v>33</v>
      </c>
      <c r="I26" s="1">
        <v>6</v>
      </c>
      <c r="J26" s="1">
        <v>37</v>
      </c>
      <c r="K26" s="1">
        <v>8</v>
      </c>
      <c r="L26" s="1">
        <v>30</v>
      </c>
      <c r="M26" s="1">
        <v>57</v>
      </c>
      <c r="N26" s="1">
        <v>6</v>
      </c>
      <c r="O26" s="1">
        <v>35</v>
      </c>
      <c r="P26" s="1">
        <v>17</v>
      </c>
      <c r="Q26" s="1">
        <v>57</v>
      </c>
      <c r="R26" s="1">
        <v>42</v>
      </c>
      <c r="S26" s="1">
        <v>111</v>
      </c>
      <c r="T26" s="1">
        <f t="shared" si="1"/>
        <v>615</v>
      </c>
    </row>
    <row r="27" spans="1:20">
      <c r="B27" s="3" t="s">
        <v>7</v>
      </c>
      <c r="C27" s="1">
        <v>1</v>
      </c>
      <c r="D27" s="1">
        <v>1</v>
      </c>
      <c r="E27" s="1">
        <v>0</v>
      </c>
      <c r="F27" s="1">
        <v>1</v>
      </c>
      <c r="G27" s="1">
        <v>1</v>
      </c>
      <c r="H27" s="1">
        <v>0</v>
      </c>
      <c r="I27" s="1">
        <v>0</v>
      </c>
      <c r="J27" s="1">
        <v>2</v>
      </c>
      <c r="K27" s="1">
        <v>0</v>
      </c>
      <c r="L27" s="1">
        <v>0</v>
      </c>
      <c r="M27" s="1">
        <v>3</v>
      </c>
      <c r="N27" s="1">
        <v>0</v>
      </c>
      <c r="O27" s="1">
        <v>1</v>
      </c>
      <c r="P27" s="1">
        <v>1</v>
      </c>
      <c r="Q27" s="1">
        <v>1</v>
      </c>
      <c r="R27" s="1">
        <v>1</v>
      </c>
      <c r="S27" s="1">
        <v>5</v>
      </c>
      <c r="T27" s="1">
        <f t="shared" si="1"/>
        <v>18</v>
      </c>
    </row>
    <row r="28" spans="1:20">
      <c r="B28" s="3" t="s">
        <v>5</v>
      </c>
      <c r="C28" s="1">
        <v>121</v>
      </c>
      <c r="D28" s="1">
        <v>105</v>
      </c>
      <c r="E28" s="1">
        <v>46</v>
      </c>
      <c r="F28" s="1">
        <v>306</v>
      </c>
      <c r="G28" s="1">
        <v>572</v>
      </c>
      <c r="H28" s="1">
        <v>215</v>
      </c>
      <c r="I28" s="1">
        <v>56</v>
      </c>
      <c r="J28" s="1">
        <v>195</v>
      </c>
      <c r="K28" s="1">
        <v>56</v>
      </c>
      <c r="L28" s="1">
        <v>159</v>
      </c>
      <c r="M28" s="1">
        <v>529</v>
      </c>
      <c r="N28" s="1">
        <v>28</v>
      </c>
      <c r="O28" s="1">
        <v>229</v>
      </c>
      <c r="P28" s="1">
        <v>96</v>
      </c>
      <c r="Q28" s="1">
        <v>300</v>
      </c>
      <c r="R28" s="1">
        <v>183</v>
      </c>
      <c r="S28" s="1">
        <v>647</v>
      </c>
      <c r="T28" s="1">
        <f t="shared" si="1"/>
        <v>3843</v>
      </c>
    </row>
    <row r="29" spans="1:20">
      <c r="B29" s="3" t="s">
        <v>3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f t="shared" si="1"/>
        <v>0</v>
      </c>
    </row>
    <row r="30" spans="1:20">
      <c r="B30" s="3" t="s">
        <v>4</v>
      </c>
      <c r="C30" s="1">
        <v>43</v>
      </c>
      <c r="D30" s="1">
        <v>44</v>
      </c>
      <c r="E30" s="1">
        <v>18</v>
      </c>
      <c r="F30" s="1">
        <v>149</v>
      </c>
      <c r="G30" s="1">
        <v>222</v>
      </c>
      <c r="H30" s="1">
        <v>74</v>
      </c>
      <c r="I30" s="1">
        <v>47</v>
      </c>
      <c r="J30" s="1">
        <v>80</v>
      </c>
      <c r="K30" s="1">
        <v>27</v>
      </c>
      <c r="L30" s="1">
        <v>52</v>
      </c>
      <c r="M30" s="1">
        <v>256</v>
      </c>
      <c r="N30" s="1">
        <v>22</v>
      </c>
      <c r="O30" s="1">
        <v>80</v>
      </c>
      <c r="P30" s="1">
        <v>30</v>
      </c>
      <c r="Q30" s="1">
        <v>145</v>
      </c>
      <c r="R30" s="1">
        <v>89</v>
      </c>
      <c r="S30" s="1">
        <v>352</v>
      </c>
      <c r="T30" s="1">
        <f t="shared" si="1"/>
        <v>1730</v>
      </c>
    </row>
    <row r="32" spans="1:20">
      <c r="A32" s="4" t="s">
        <v>35</v>
      </c>
    </row>
    <row r="33" spans="1:20">
      <c r="B33" s="3" t="s">
        <v>36</v>
      </c>
      <c r="C33" s="1">
        <v>35</v>
      </c>
      <c r="D33" s="1">
        <v>38</v>
      </c>
      <c r="E33" s="1">
        <v>15</v>
      </c>
      <c r="F33" s="1">
        <v>77</v>
      </c>
      <c r="G33" s="1">
        <v>152</v>
      </c>
      <c r="H33" s="1">
        <v>65</v>
      </c>
      <c r="I33" s="1">
        <v>6</v>
      </c>
      <c r="J33" s="1">
        <v>52</v>
      </c>
      <c r="L33" s="1">
        <v>39</v>
      </c>
      <c r="M33" s="1">
        <v>113</v>
      </c>
      <c r="N33" s="1">
        <v>5</v>
      </c>
      <c r="O33" s="1">
        <v>70</v>
      </c>
      <c r="P33" s="1">
        <v>37</v>
      </c>
      <c r="Q33" s="1">
        <v>82</v>
      </c>
      <c r="R33" s="1">
        <v>62</v>
      </c>
      <c r="S33" s="1">
        <v>176</v>
      </c>
      <c r="T33" s="1">
        <f t="shared" ref="T33:T38" si="2">SUM(C33:S33)</f>
        <v>1024</v>
      </c>
    </row>
    <row r="34" spans="1:20">
      <c r="B34" s="3" t="s">
        <v>37</v>
      </c>
      <c r="C34" s="1">
        <v>71</v>
      </c>
      <c r="D34" s="1">
        <v>55</v>
      </c>
      <c r="E34" s="1">
        <v>32</v>
      </c>
      <c r="F34" s="1">
        <v>179</v>
      </c>
      <c r="G34" s="1">
        <v>349</v>
      </c>
      <c r="H34" s="1">
        <v>121</v>
      </c>
      <c r="I34" s="1">
        <v>27</v>
      </c>
      <c r="J34" s="1">
        <v>114</v>
      </c>
      <c r="L34" s="1">
        <v>107</v>
      </c>
      <c r="M34" s="1">
        <v>283</v>
      </c>
      <c r="N34" s="1">
        <v>18</v>
      </c>
      <c r="O34" s="1">
        <v>129</v>
      </c>
      <c r="P34" s="1">
        <v>49</v>
      </c>
      <c r="Q34" s="1">
        <v>192</v>
      </c>
      <c r="R34" s="1">
        <v>103</v>
      </c>
      <c r="S34" s="1">
        <v>380</v>
      </c>
      <c r="T34" s="1">
        <f t="shared" si="2"/>
        <v>2209</v>
      </c>
    </row>
    <row r="35" spans="1:20">
      <c r="B35" s="3" t="s">
        <v>7</v>
      </c>
      <c r="C35" s="1">
        <v>1</v>
      </c>
      <c r="D35" s="1">
        <v>1</v>
      </c>
      <c r="E35" s="1">
        <v>0</v>
      </c>
      <c r="F35" s="1">
        <v>4</v>
      </c>
      <c r="G35" s="1">
        <v>3</v>
      </c>
      <c r="H35" s="1">
        <v>5</v>
      </c>
      <c r="I35" s="1">
        <v>0</v>
      </c>
      <c r="J35" s="1">
        <v>2</v>
      </c>
      <c r="L35" s="1">
        <v>0</v>
      </c>
      <c r="M35" s="1">
        <v>4</v>
      </c>
      <c r="N35" s="1">
        <v>0</v>
      </c>
      <c r="O35" s="1">
        <v>3</v>
      </c>
      <c r="P35" s="1">
        <v>1</v>
      </c>
      <c r="Q35" s="1">
        <v>2</v>
      </c>
      <c r="R35" s="1">
        <v>1</v>
      </c>
      <c r="S35" s="1">
        <v>4</v>
      </c>
      <c r="T35" s="1">
        <f t="shared" si="2"/>
        <v>31</v>
      </c>
    </row>
    <row r="36" spans="1:20">
      <c r="B36" s="3" t="s">
        <v>5</v>
      </c>
      <c r="C36" s="1">
        <v>107</v>
      </c>
      <c r="D36" s="1">
        <v>94</v>
      </c>
      <c r="E36" s="1">
        <v>47</v>
      </c>
      <c r="F36" s="1">
        <v>260</v>
      </c>
      <c r="G36" s="1">
        <v>504</v>
      </c>
      <c r="H36" s="1">
        <v>191</v>
      </c>
      <c r="I36" s="1">
        <v>33</v>
      </c>
      <c r="J36" s="1">
        <v>168</v>
      </c>
      <c r="L36" s="1">
        <v>146</v>
      </c>
      <c r="M36" s="1">
        <v>400</v>
      </c>
      <c r="N36" s="1">
        <v>23</v>
      </c>
      <c r="O36" s="1">
        <v>202</v>
      </c>
      <c r="P36" s="1">
        <v>87</v>
      </c>
      <c r="Q36" s="1">
        <v>276</v>
      </c>
      <c r="R36" s="1">
        <v>166</v>
      </c>
      <c r="S36" s="1">
        <v>560</v>
      </c>
      <c r="T36" s="1">
        <f t="shared" si="2"/>
        <v>3264</v>
      </c>
    </row>
    <row r="37" spans="1:20">
      <c r="B37" s="3" t="s">
        <v>3</v>
      </c>
      <c r="C37" s="1">
        <v>0</v>
      </c>
      <c r="D37" s="1">
        <v>1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f t="shared" si="2"/>
        <v>1</v>
      </c>
    </row>
    <row r="38" spans="1:20">
      <c r="B38" s="3" t="s">
        <v>4</v>
      </c>
      <c r="C38" s="1">
        <v>57</v>
      </c>
      <c r="D38" s="1">
        <v>54</v>
      </c>
      <c r="E38" s="1">
        <v>17</v>
      </c>
      <c r="F38" s="1">
        <v>171</v>
      </c>
      <c r="G38" s="1">
        <v>290</v>
      </c>
      <c r="H38" s="1">
        <v>98</v>
      </c>
      <c r="I38" s="1">
        <v>40</v>
      </c>
      <c r="J38" s="1">
        <v>107</v>
      </c>
      <c r="L38" s="1">
        <v>65</v>
      </c>
      <c r="M38" s="1">
        <v>385</v>
      </c>
      <c r="N38" s="1">
        <v>25</v>
      </c>
      <c r="O38" s="1">
        <v>107</v>
      </c>
      <c r="P38" s="1">
        <v>39</v>
      </c>
      <c r="Q38" s="1">
        <v>169</v>
      </c>
      <c r="R38" s="1">
        <v>106</v>
      </c>
      <c r="S38" s="1">
        <v>369</v>
      </c>
      <c r="T38" s="1">
        <f t="shared" si="2"/>
        <v>2099</v>
      </c>
    </row>
    <row r="40" spans="1:20">
      <c r="A40" s="4" t="s">
        <v>38</v>
      </c>
    </row>
    <row r="41" spans="1:20">
      <c r="B41" s="3" t="s">
        <v>39</v>
      </c>
      <c r="C41" s="1">
        <v>105</v>
      </c>
      <c r="D41" s="1">
        <v>91</v>
      </c>
      <c r="E41" s="1">
        <v>43</v>
      </c>
      <c r="F41" s="1">
        <v>223</v>
      </c>
      <c r="G41" s="1">
        <v>464</v>
      </c>
      <c r="H41" s="1">
        <v>168</v>
      </c>
      <c r="I41" s="1">
        <v>26</v>
      </c>
      <c r="J41" s="1">
        <v>153</v>
      </c>
      <c r="L41" s="1">
        <v>133</v>
      </c>
      <c r="M41" s="1">
        <v>369</v>
      </c>
      <c r="N41" s="1">
        <v>17</v>
      </c>
      <c r="O41" s="1">
        <v>178</v>
      </c>
      <c r="P41" s="1">
        <v>76</v>
      </c>
      <c r="Q41" s="1">
        <v>239</v>
      </c>
      <c r="R41" s="1">
        <v>139</v>
      </c>
      <c r="S41" s="1">
        <v>492</v>
      </c>
      <c r="T41" s="1">
        <f>SUM(C41:S41)</f>
        <v>2916</v>
      </c>
    </row>
    <row r="42" spans="1:20">
      <c r="B42" s="3" t="s">
        <v>7</v>
      </c>
      <c r="C42" s="1">
        <v>1</v>
      </c>
      <c r="D42" s="1">
        <v>1</v>
      </c>
      <c r="E42" s="1">
        <v>1</v>
      </c>
      <c r="F42" s="1">
        <v>4</v>
      </c>
      <c r="G42" s="1">
        <v>8</v>
      </c>
      <c r="H42" s="1">
        <v>5</v>
      </c>
      <c r="I42" s="1">
        <v>0</v>
      </c>
      <c r="J42" s="1">
        <v>2</v>
      </c>
      <c r="L42" s="1">
        <v>6</v>
      </c>
      <c r="M42" s="1">
        <v>3</v>
      </c>
      <c r="N42" s="1">
        <v>0</v>
      </c>
      <c r="O42" s="1">
        <v>4</v>
      </c>
      <c r="P42" s="1">
        <v>2</v>
      </c>
      <c r="Q42" s="1">
        <v>1</v>
      </c>
      <c r="R42" s="1">
        <v>2</v>
      </c>
      <c r="S42" s="1">
        <v>11</v>
      </c>
      <c r="T42" s="1">
        <f>SUM(C42:S42)</f>
        <v>51</v>
      </c>
    </row>
    <row r="43" spans="1:20">
      <c r="B43" s="3" t="s">
        <v>5</v>
      </c>
      <c r="C43" s="1">
        <v>106</v>
      </c>
      <c r="D43" s="1">
        <v>92</v>
      </c>
      <c r="E43" s="1">
        <v>44</v>
      </c>
      <c r="F43" s="1">
        <v>227</v>
      </c>
      <c r="G43" s="1">
        <v>472</v>
      </c>
      <c r="H43" s="1">
        <v>173</v>
      </c>
      <c r="I43" s="1">
        <v>26</v>
      </c>
      <c r="J43" s="1">
        <v>156</v>
      </c>
      <c r="L43" s="1">
        <v>139</v>
      </c>
      <c r="M43" s="1">
        <v>372</v>
      </c>
      <c r="N43" s="1">
        <v>17</v>
      </c>
      <c r="O43" s="1">
        <v>182</v>
      </c>
      <c r="P43" s="1">
        <v>78</v>
      </c>
      <c r="Q43" s="1">
        <v>240</v>
      </c>
      <c r="R43" s="1">
        <v>141</v>
      </c>
      <c r="S43" s="1">
        <v>503</v>
      </c>
      <c r="T43" s="1">
        <f>SUM(C43:S43)</f>
        <v>2968</v>
      </c>
    </row>
    <row r="44" spans="1:20">
      <c r="B44" s="3" t="s">
        <v>3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f>SUM(C44:S44)</f>
        <v>0</v>
      </c>
    </row>
    <row r="45" spans="1:20">
      <c r="B45" s="3" t="s">
        <v>4</v>
      </c>
      <c r="C45" s="1">
        <v>58</v>
      </c>
      <c r="D45" s="1">
        <v>57</v>
      </c>
      <c r="E45" s="1">
        <v>20</v>
      </c>
      <c r="F45" s="1">
        <v>204</v>
      </c>
      <c r="G45" s="1">
        <v>322</v>
      </c>
      <c r="H45" s="1">
        <v>116</v>
      </c>
      <c r="I45" s="1">
        <v>47</v>
      </c>
      <c r="J45" s="1">
        <v>119</v>
      </c>
      <c r="L45" s="1">
        <v>72</v>
      </c>
      <c r="M45" s="1">
        <v>413</v>
      </c>
      <c r="N45" s="1">
        <v>31</v>
      </c>
      <c r="O45" s="1">
        <v>127</v>
      </c>
      <c r="P45" s="1">
        <v>48</v>
      </c>
      <c r="Q45" s="1">
        <v>205</v>
      </c>
      <c r="R45" s="1">
        <v>131</v>
      </c>
      <c r="S45" s="1">
        <v>426</v>
      </c>
      <c r="T45" s="1">
        <f>SUM(C45:S45)</f>
        <v>2396</v>
      </c>
    </row>
    <row r="51" spans="1:20" ht="11.25" customHeight="1">
      <c r="A51" s="17" t="s">
        <v>26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</row>
    <row r="52" spans="1:20">
      <c r="R52" s="18" t="s">
        <v>67</v>
      </c>
      <c r="S52" s="18"/>
    </row>
    <row r="53" spans="1:20">
      <c r="A53" s="18" t="s">
        <v>6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</row>
    <row r="55" spans="1:20">
      <c r="A55" s="4" t="s">
        <v>0</v>
      </c>
      <c r="B55" s="3" t="s">
        <v>1</v>
      </c>
      <c r="C55" s="2">
        <v>1</v>
      </c>
      <c r="D55" s="2">
        <v>2</v>
      </c>
      <c r="E55" s="2">
        <v>3</v>
      </c>
      <c r="F55" s="2">
        <v>4</v>
      </c>
      <c r="G55" s="2">
        <v>5</v>
      </c>
      <c r="H55" s="2">
        <v>6</v>
      </c>
      <c r="I55" s="2">
        <v>7</v>
      </c>
      <c r="J55" s="2">
        <v>8</v>
      </c>
      <c r="K55" s="2">
        <v>9</v>
      </c>
      <c r="L55" s="2">
        <v>10</v>
      </c>
      <c r="M55" s="2">
        <v>11</v>
      </c>
      <c r="N55" s="2">
        <v>12</v>
      </c>
      <c r="O55" s="2">
        <v>13</v>
      </c>
      <c r="P55" s="2">
        <v>14</v>
      </c>
      <c r="Q55" s="2">
        <v>15</v>
      </c>
      <c r="R55" s="2">
        <v>16</v>
      </c>
      <c r="S55" s="2">
        <v>17</v>
      </c>
      <c r="T55" s="2" t="s">
        <v>2</v>
      </c>
    </row>
    <row r="57" spans="1:20">
      <c r="A57" s="4" t="s">
        <v>40</v>
      </c>
    </row>
    <row r="58" spans="1:20">
      <c r="B58" s="3" t="s">
        <v>41</v>
      </c>
      <c r="C58" s="1">
        <v>105</v>
      </c>
      <c r="D58" s="1">
        <v>94</v>
      </c>
      <c r="E58" s="1">
        <v>40</v>
      </c>
      <c r="F58" s="1">
        <v>236</v>
      </c>
      <c r="G58" s="1">
        <v>475</v>
      </c>
      <c r="H58" s="1">
        <v>174</v>
      </c>
      <c r="I58" s="1">
        <v>27</v>
      </c>
      <c r="J58" s="1">
        <v>158</v>
      </c>
      <c r="L58" s="1">
        <v>141</v>
      </c>
      <c r="M58" s="1">
        <v>450</v>
      </c>
      <c r="N58" s="1">
        <v>15</v>
      </c>
      <c r="O58" s="1">
        <v>185</v>
      </c>
      <c r="P58" s="1">
        <v>81</v>
      </c>
      <c r="Q58" s="1">
        <v>247</v>
      </c>
      <c r="R58" s="1">
        <v>142</v>
      </c>
      <c r="S58" s="1">
        <v>518</v>
      </c>
      <c r="T58" s="1">
        <f>SUM(C58:S58)</f>
        <v>3088</v>
      </c>
    </row>
    <row r="59" spans="1:20">
      <c r="B59" s="3" t="s">
        <v>7</v>
      </c>
      <c r="C59" s="1">
        <v>1</v>
      </c>
      <c r="D59" s="1">
        <v>1</v>
      </c>
      <c r="E59" s="1">
        <v>1</v>
      </c>
      <c r="F59" s="1">
        <v>1</v>
      </c>
      <c r="G59" s="1">
        <v>4</v>
      </c>
      <c r="H59" s="1">
        <v>4</v>
      </c>
      <c r="I59" s="1">
        <v>0</v>
      </c>
      <c r="J59" s="1">
        <v>2</v>
      </c>
      <c r="L59" s="1">
        <v>1</v>
      </c>
      <c r="M59" s="1">
        <v>2</v>
      </c>
      <c r="N59" s="1">
        <v>0</v>
      </c>
      <c r="O59" s="1">
        <v>2</v>
      </c>
      <c r="P59" s="1">
        <v>0</v>
      </c>
      <c r="Q59" s="1">
        <v>2</v>
      </c>
      <c r="R59" s="1">
        <v>1</v>
      </c>
      <c r="S59" s="1">
        <v>6</v>
      </c>
      <c r="T59" s="1">
        <f>SUM(C59:S59)</f>
        <v>28</v>
      </c>
    </row>
    <row r="60" spans="1:20">
      <c r="B60" s="3" t="s">
        <v>5</v>
      </c>
      <c r="C60" s="1">
        <v>106</v>
      </c>
      <c r="D60" s="1">
        <v>95</v>
      </c>
      <c r="E60" s="1">
        <v>41</v>
      </c>
      <c r="F60" s="1">
        <v>237</v>
      </c>
      <c r="G60" s="1">
        <v>479</v>
      </c>
      <c r="H60" s="1">
        <v>178</v>
      </c>
      <c r="I60" s="1">
        <v>27</v>
      </c>
      <c r="J60" s="1">
        <v>160</v>
      </c>
      <c r="L60" s="1">
        <v>142</v>
      </c>
      <c r="M60" s="1">
        <v>452</v>
      </c>
      <c r="N60" s="1">
        <v>15</v>
      </c>
      <c r="O60" s="1">
        <v>187</v>
      </c>
      <c r="P60" s="1">
        <v>81</v>
      </c>
      <c r="Q60" s="1">
        <v>249</v>
      </c>
      <c r="R60" s="1">
        <v>143</v>
      </c>
      <c r="S60" s="1">
        <v>524</v>
      </c>
      <c r="T60" s="1">
        <f>SUM(C60:S60)</f>
        <v>3116</v>
      </c>
    </row>
    <row r="61" spans="1:20">
      <c r="B61" s="3" t="s">
        <v>3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f>SUM(C61:S61)</f>
        <v>0</v>
      </c>
    </row>
    <row r="62" spans="1:20">
      <c r="B62" s="3" t="s">
        <v>4</v>
      </c>
      <c r="C62" s="1">
        <v>58</v>
      </c>
      <c r="D62" s="1">
        <v>54</v>
      </c>
      <c r="E62" s="1">
        <v>23</v>
      </c>
      <c r="F62" s="1">
        <v>194</v>
      </c>
      <c r="G62" s="1">
        <v>315</v>
      </c>
      <c r="H62" s="1">
        <v>111</v>
      </c>
      <c r="I62" s="1">
        <v>46</v>
      </c>
      <c r="J62" s="1">
        <v>115</v>
      </c>
      <c r="L62" s="1">
        <v>69</v>
      </c>
      <c r="M62" s="1">
        <v>333</v>
      </c>
      <c r="N62" s="1">
        <v>33</v>
      </c>
      <c r="O62" s="1">
        <v>122</v>
      </c>
      <c r="P62" s="1">
        <v>45</v>
      </c>
      <c r="Q62" s="1">
        <v>196</v>
      </c>
      <c r="R62" s="1">
        <v>129</v>
      </c>
      <c r="S62" s="1">
        <v>405</v>
      </c>
      <c r="T62" s="1">
        <f>SUM(C62:S62)</f>
        <v>2248</v>
      </c>
    </row>
    <row r="64" spans="1:20">
      <c r="A64" s="4" t="s">
        <v>42</v>
      </c>
    </row>
    <row r="65" spans="1:20">
      <c r="B65" s="3" t="s">
        <v>43</v>
      </c>
      <c r="N65" s="1">
        <v>1</v>
      </c>
      <c r="T65" s="1">
        <f>SUM(C65:S65)</f>
        <v>1</v>
      </c>
    </row>
    <row r="66" spans="1:20">
      <c r="B66" s="3" t="s">
        <v>7</v>
      </c>
      <c r="N66" s="1">
        <v>0</v>
      </c>
      <c r="T66" s="1">
        <f>SUM(C66:S66)</f>
        <v>0</v>
      </c>
    </row>
    <row r="67" spans="1:20">
      <c r="B67" s="3" t="s">
        <v>5</v>
      </c>
      <c r="N67" s="1">
        <v>1</v>
      </c>
      <c r="T67" s="1">
        <f>SUM(C67:S67)</f>
        <v>1</v>
      </c>
    </row>
    <row r="68" spans="1:20">
      <c r="B68" s="3" t="s">
        <v>3</v>
      </c>
      <c r="N68" s="1">
        <v>0</v>
      </c>
      <c r="T68" s="1">
        <f>SUM(C68:S68)</f>
        <v>0</v>
      </c>
    </row>
    <row r="69" spans="1:20">
      <c r="B69" s="3" t="s">
        <v>4</v>
      </c>
      <c r="N69" s="1">
        <v>1</v>
      </c>
      <c r="T69" s="1">
        <f>SUM(C69:S69)</f>
        <v>1</v>
      </c>
    </row>
    <row r="71" spans="1:20">
      <c r="A71" s="4" t="s">
        <v>44</v>
      </c>
    </row>
    <row r="72" spans="1:20">
      <c r="B72" s="3" t="s">
        <v>73</v>
      </c>
      <c r="N72" s="1">
        <v>1</v>
      </c>
      <c r="T72" s="1">
        <f>SUM(C72:S72)</f>
        <v>1</v>
      </c>
    </row>
    <row r="73" spans="1:20">
      <c r="B73" s="3" t="s">
        <v>7</v>
      </c>
      <c r="N73" s="1">
        <v>0</v>
      </c>
      <c r="T73" s="1">
        <f>SUM(C73:S73)</f>
        <v>0</v>
      </c>
    </row>
    <row r="74" spans="1:20">
      <c r="B74" s="3" t="s">
        <v>5</v>
      </c>
      <c r="N74" s="1">
        <v>1</v>
      </c>
      <c r="T74" s="1">
        <f>SUM(C74:S74)</f>
        <v>1</v>
      </c>
    </row>
    <row r="75" spans="1:20">
      <c r="B75" s="3" t="s">
        <v>3</v>
      </c>
      <c r="N75" s="1">
        <v>0</v>
      </c>
      <c r="T75" s="1">
        <f>SUM(C75:S75)</f>
        <v>0</v>
      </c>
    </row>
    <row r="76" spans="1:20">
      <c r="B76" s="3" t="s">
        <v>4</v>
      </c>
      <c r="N76" s="1">
        <v>1</v>
      </c>
      <c r="T76" s="1">
        <f>SUM(C76:S76)</f>
        <v>1</v>
      </c>
    </row>
    <row r="78" spans="1:20">
      <c r="A78" s="4" t="s">
        <v>45</v>
      </c>
    </row>
    <row r="79" spans="1:20">
      <c r="B79" s="3" t="s">
        <v>46</v>
      </c>
      <c r="N79" s="1">
        <v>1</v>
      </c>
      <c r="T79" s="1">
        <f>SUM(C79:S79)</f>
        <v>1</v>
      </c>
    </row>
    <row r="80" spans="1:20">
      <c r="B80" s="3" t="s">
        <v>7</v>
      </c>
      <c r="N80" s="1">
        <v>0</v>
      </c>
      <c r="T80" s="1">
        <f>SUM(C80:S80)</f>
        <v>0</v>
      </c>
    </row>
    <row r="81" spans="1:20">
      <c r="B81" s="3" t="s">
        <v>5</v>
      </c>
      <c r="N81" s="1">
        <v>1</v>
      </c>
      <c r="T81" s="1">
        <f>SUM(C81:S81)</f>
        <v>1</v>
      </c>
    </row>
    <row r="82" spans="1:20">
      <c r="B82" s="3" t="s">
        <v>3</v>
      </c>
      <c r="N82" s="1">
        <v>0</v>
      </c>
      <c r="T82" s="1">
        <f>SUM(N82:S82)</f>
        <v>0</v>
      </c>
    </row>
    <row r="83" spans="1:20">
      <c r="B83" s="3" t="s">
        <v>4</v>
      </c>
      <c r="N83" s="1">
        <v>1</v>
      </c>
      <c r="T83" s="1">
        <f>SUM(N83:S83)</f>
        <v>1</v>
      </c>
    </row>
    <row r="85" spans="1:20">
      <c r="A85" s="4" t="s">
        <v>11</v>
      </c>
    </row>
    <row r="86" spans="1:20">
      <c r="A86" s="4" t="s">
        <v>20</v>
      </c>
      <c r="B86" s="3" t="s">
        <v>47</v>
      </c>
      <c r="C86" s="1">
        <v>109</v>
      </c>
      <c r="D86" s="1">
        <v>93</v>
      </c>
      <c r="E86" s="1">
        <v>40</v>
      </c>
      <c r="F86" s="1">
        <v>204</v>
      </c>
      <c r="G86" s="1">
        <v>477</v>
      </c>
      <c r="H86" s="1">
        <v>185</v>
      </c>
      <c r="I86" s="1">
        <v>14</v>
      </c>
      <c r="J86" s="1">
        <v>161</v>
      </c>
      <c r="L86" s="1">
        <v>138</v>
      </c>
      <c r="N86" s="1">
        <v>183</v>
      </c>
      <c r="P86" s="1">
        <v>81</v>
      </c>
      <c r="Q86" s="1">
        <v>169</v>
      </c>
      <c r="R86" s="1">
        <v>145</v>
      </c>
      <c r="S86" s="1">
        <v>218</v>
      </c>
      <c r="T86" s="1">
        <f>SUM(C86:S86)</f>
        <v>2217</v>
      </c>
    </row>
    <row r="87" spans="1:20">
      <c r="B87" s="3" t="s">
        <v>7</v>
      </c>
      <c r="C87" s="1">
        <v>2</v>
      </c>
      <c r="D87" s="1">
        <v>0</v>
      </c>
      <c r="E87" s="1">
        <v>1</v>
      </c>
      <c r="F87" s="1">
        <v>0</v>
      </c>
      <c r="G87" s="1">
        <v>4</v>
      </c>
      <c r="H87" s="1">
        <v>3</v>
      </c>
      <c r="I87" s="1">
        <v>1</v>
      </c>
      <c r="J87" s="1">
        <v>3</v>
      </c>
      <c r="L87" s="1">
        <v>2</v>
      </c>
      <c r="N87" s="1">
        <v>1</v>
      </c>
      <c r="P87" s="1">
        <v>1</v>
      </c>
      <c r="Q87" s="1">
        <v>1</v>
      </c>
      <c r="R87" s="1">
        <v>1</v>
      </c>
      <c r="S87" s="1">
        <v>0</v>
      </c>
      <c r="T87" s="1">
        <f>SUM(C87:S87)</f>
        <v>20</v>
      </c>
    </row>
    <row r="88" spans="1:20">
      <c r="B88" s="3" t="s">
        <v>5</v>
      </c>
      <c r="C88" s="1">
        <v>111</v>
      </c>
      <c r="D88" s="1">
        <v>93</v>
      </c>
      <c r="E88" s="1">
        <v>41</v>
      </c>
      <c r="F88" s="1">
        <v>204</v>
      </c>
      <c r="G88" s="1">
        <v>481</v>
      </c>
      <c r="H88" s="1">
        <v>188</v>
      </c>
      <c r="I88" s="1">
        <v>15</v>
      </c>
      <c r="J88" s="1">
        <v>164</v>
      </c>
      <c r="L88" s="1">
        <v>140</v>
      </c>
      <c r="N88" s="1">
        <v>184</v>
      </c>
      <c r="P88" s="1">
        <v>82</v>
      </c>
      <c r="Q88" s="1">
        <v>170</v>
      </c>
      <c r="R88" s="1">
        <v>146</v>
      </c>
      <c r="S88" s="1">
        <v>218</v>
      </c>
      <c r="T88" s="1">
        <f>SUM(C88:S88)</f>
        <v>2237</v>
      </c>
    </row>
    <row r="89" spans="1:20">
      <c r="B89" s="3" t="s">
        <v>3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L89" s="1">
        <v>0</v>
      </c>
      <c r="N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f>SUM(C89:S89)</f>
        <v>0</v>
      </c>
    </row>
    <row r="90" spans="1:20">
      <c r="B90" s="3" t="s">
        <v>4</v>
      </c>
      <c r="C90" s="1">
        <v>53</v>
      </c>
      <c r="D90" s="1">
        <v>56</v>
      </c>
      <c r="E90" s="1">
        <v>23</v>
      </c>
      <c r="F90" s="1">
        <v>160</v>
      </c>
      <c r="G90" s="1">
        <v>305</v>
      </c>
      <c r="H90" s="1">
        <v>101</v>
      </c>
      <c r="I90" s="1">
        <v>22</v>
      </c>
      <c r="J90" s="1">
        <v>111</v>
      </c>
      <c r="L90" s="1">
        <v>71</v>
      </c>
      <c r="N90" s="1">
        <v>125</v>
      </c>
      <c r="P90" s="1">
        <v>44</v>
      </c>
      <c r="Q90" s="1">
        <v>139</v>
      </c>
      <c r="R90" s="1">
        <v>115</v>
      </c>
      <c r="S90" s="1">
        <v>175</v>
      </c>
      <c r="T90" s="1">
        <f>SUM(C90:S90)</f>
        <v>1500</v>
      </c>
    </row>
    <row r="100" spans="1:20" ht="11.25" customHeight="1">
      <c r="A100" s="17" t="s">
        <v>26</v>
      </c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</row>
    <row r="101" spans="1:20">
      <c r="R101" s="18" t="s">
        <v>68</v>
      </c>
      <c r="S101" s="18"/>
    </row>
    <row r="102" spans="1:20">
      <c r="A102" s="18" t="s">
        <v>6</v>
      </c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</row>
    <row r="104" spans="1:20">
      <c r="A104" s="4" t="s">
        <v>0</v>
      </c>
      <c r="B104" s="3" t="s">
        <v>1</v>
      </c>
      <c r="C104" s="2">
        <v>1</v>
      </c>
      <c r="D104" s="2">
        <v>2</v>
      </c>
      <c r="E104" s="2">
        <v>3</v>
      </c>
      <c r="F104" s="2">
        <v>4</v>
      </c>
      <c r="G104" s="2">
        <v>5</v>
      </c>
      <c r="H104" s="2">
        <v>6</v>
      </c>
      <c r="I104" s="2">
        <v>7</v>
      </c>
      <c r="J104" s="2">
        <v>8</v>
      </c>
      <c r="K104" s="2">
        <v>9</v>
      </c>
      <c r="L104" s="2">
        <v>10</v>
      </c>
      <c r="M104" s="2">
        <v>11</v>
      </c>
      <c r="N104" s="2">
        <v>12</v>
      </c>
      <c r="O104" s="2">
        <v>13</v>
      </c>
      <c r="P104" s="2">
        <v>14</v>
      </c>
      <c r="Q104" s="2">
        <v>15</v>
      </c>
      <c r="R104" s="2">
        <v>16</v>
      </c>
      <c r="S104" s="2">
        <v>17</v>
      </c>
      <c r="T104" s="2" t="s">
        <v>2</v>
      </c>
    </row>
    <row r="106" spans="1:20">
      <c r="A106" s="4" t="s">
        <v>11</v>
      </c>
    </row>
    <row r="107" spans="1:20">
      <c r="A107" s="4" t="s">
        <v>13</v>
      </c>
      <c r="B107" s="3" t="s">
        <v>48</v>
      </c>
      <c r="C107" s="1">
        <v>61</v>
      </c>
      <c r="D107" s="1">
        <v>54</v>
      </c>
      <c r="E107" s="1">
        <v>26</v>
      </c>
      <c r="F107" s="1">
        <v>100</v>
      </c>
      <c r="G107" s="1">
        <v>239</v>
      </c>
      <c r="H107" s="1">
        <v>96</v>
      </c>
      <c r="I107" s="1">
        <v>9</v>
      </c>
      <c r="J107" s="1">
        <v>85</v>
      </c>
      <c r="L107" s="1">
        <v>86</v>
      </c>
      <c r="N107" s="1">
        <v>97</v>
      </c>
      <c r="P107" s="1">
        <v>40</v>
      </c>
      <c r="Q107" s="1">
        <v>86</v>
      </c>
      <c r="R107" s="1">
        <v>72</v>
      </c>
      <c r="S107" s="1">
        <v>108</v>
      </c>
      <c r="T107" s="1">
        <f t="shared" ref="T107:T113" si="3">SUM(C107:S107)</f>
        <v>1159</v>
      </c>
    </row>
    <row r="108" spans="1:20">
      <c r="B108" s="3" t="s">
        <v>72</v>
      </c>
      <c r="C108" s="1">
        <v>24</v>
      </c>
      <c r="D108" s="1">
        <v>17</v>
      </c>
      <c r="E108" s="1">
        <v>9</v>
      </c>
      <c r="F108" s="1">
        <v>48</v>
      </c>
      <c r="G108" s="1">
        <v>112</v>
      </c>
      <c r="H108" s="1">
        <v>32</v>
      </c>
      <c r="I108" s="1">
        <v>8</v>
      </c>
      <c r="J108" s="1">
        <v>30</v>
      </c>
      <c r="L108" s="1">
        <v>21</v>
      </c>
      <c r="N108" s="1">
        <v>44</v>
      </c>
      <c r="P108" s="1">
        <v>18</v>
      </c>
      <c r="Q108" s="1">
        <v>39</v>
      </c>
      <c r="R108" s="1">
        <v>34</v>
      </c>
      <c r="S108" s="1">
        <v>56</v>
      </c>
      <c r="T108" s="1">
        <f t="shared" si="3"/>
        <v>492</v>
      </c>
    </row>
    <row r="109" spans="1:20">
      <c r="B109" s="3" t="s">
        <v>49</v>
      </c>
      <c r="C109" s="1">
        <v>33</v>
      </c>
      <c r="D109" s="1">
        <v>32</v>
      </c>
      <c r="E109" s="1">
        <v>15</v>
      </c>
      <c r="F109" s="1">
        <v>99</v>
      </c>
      <c r="G109" s="1">
        <v>212</v>
      </c>
      <c r="H109" s="1">
        <v>93</v>
      </c>
      <c r="I109" s="1">
        <v>9</v>
      </c>
      <c r="J109" s="1">
        <v>80</v>
      </c>
      <c r="L109" s="1">
        <v>52</v>
      </c>
      <c r="N109" s="1">
        <v>93</v>
      </c>
      <c r="P109" s="1">
        <v>37</v>
      </c>
      <c r="Q109" s="1">
        <v>87</v>
      </c>
      <c r="R109" s="1">
        <v>73</v>
      </c>
      <c r="S109" s="1">
        <v>77</v>
      </c>
      <c r="T109" s="1">
        <f t="shared" si="3"/>
        <v>992</v>
      </c>
    </row>
    <row r="110" spans="1:20">
      <c r="B110" s="3" t="s">
        <v>7</v>
      </c>
      <c r="C110" s="1">
        <v>1</v>
      </c>
      <c r="D110" s="1">
        <v>0</v>
      </c>
      <c r="E110" s="1">
        <v>0</v>
      </c>
      <c r="F110" s="1">
        <v>0</v>
      </c>
      <c r="G110" s="1">
        <v>2</v>
      </c>
      <c r="H110" s="1">
        <v>1</v>
      </c>
      <c r="I110" s="1">
        <v>0</v>
      </c>
      <c r="J110" s="1">
        <v>1</v>
      </c>
      <c r="L110" s="1">
        <v>0</v>
      </c>
      <c r="N110" s="1">
        <v>1</v>
      </c>
      <c r="P110" s="1">
        <v>0</v>
      </c>
      <c r="Q110" s="1">
        <v>1</v>
      </c>
      <c r="R110" s="1">
        <v>1</v>
      </c>
      <c r="S110" s="1">
        <v>0</v>
      </c>
      <c r="T110" s="1">
        <f t="shared" si="3"/>
        <v>8</v>
      </c>
    </row>
    <row r="111" spans="1:20">
      <c r="B111" s="3" t="s">
        <v>5</v>
      </c>
      <c r="C111" s="1">
        <v>119</v>
      </c>
      <c r="D111" s="1">
        <v>103</v>
      </c>
      <c r="E111" s="1">
        <v>50</v>
      </c>
      <c r="F111" s="1">
        <v>247</v>
      </c>
      <c r="G111" s="1">
        <v>565</v>
      </c>
      <c r="H111" s="1">
        <v>222</v>
      </c>
      <c r="I111" s="1">
        <v>26</v>
      </c>
      <c r="J111" s="1">
        <v>196</v>
      </c>
      <c r="L111" s="1">
        <v>159</v>
      </c>
      <c r="N111" s="1">
        <v>235</v>
      </c>
      <c r="P111" s="1">
        <v>95</v>
      </c>
      <c r="Q111" s="1">
        <v>213</v>
      </c>
      <c r="R111" s="1">
        <v>180</v>
      </c>
      <c r="S111" s="1">
        <v>241</v>
      </c>
      <c r="T111" s="1">
        <f t="shared" si="3"/>
        <v>2651</v>
      </c>
    </row>
    <row r="112" spans="1:20">
      <c r="B112" s="3" t="s">
        <v>3</v>
      </c>
      <c r="C112" s="1">
        <v>0</v>
      </c>
      <c r="D112" s="1">
        <v>1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L112" s="1">
        <v>0</v>
      </c>
      <c r="N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f t="shared" si="3"/>
        <v>1</v>
      </c>
    </row>
    <row r="113" spans="1:20">
      <c r="B113" s="3" t="s">
        <v>4</v>
      </c>
      <c r="C113" s="1">
        <v>45</v>
      </c>
      <c r="D113" s="1">
        <v>45</v>
      </c>
      <c r="E113" s="1">
        <v>14</v>
      </c>
      <c r="F113" s="1">
        <v>117</v>
      </c>
      <c r="G113" s="1">
        <v>221</v>
      </c>
      <c r="H113" s="1">
        <v>67</v>
      </c>
      <c r="I113" s="1">
        <v>11</v>
      </c>
      <c r="J113" s="1">
        <v>79</v>
      </c>
      <c r="L113" s="1">
        <v>52</v>
      </c>
      <c r="N113" s="1">
        <v>74</v>
      </c>
      <c r="P113" s="1">
        <v>31</v>
      </c>
      <c r="Q113" s="1">
        <v>96</v>
      </c>
      <c r="R113" s="1">
        <v>81</v>
      </c>
      <c r="S113" s="1">
        <v>152</v>
      </c>
      <c r="T113" s="1">
        <f t="shared" si="3"/>
        <v>1085</v>
      </c>
    </row>
    <row r="114" spans="1:20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>
      <c r="A115" s="4" t="s">
        <v>16</v>
      </c>
    </row>
    <row r="116" spans="1:20">
      <c r="A116" s="4" t="s">
        <v>20</v>
      </c>
      <c r="B116" s="3" t="s">
        <v>50</v>
      </c>
      <c r="S116" s="1">
        <v>69</v>
      </c>
      <c r="T116" s="1">
        <f>SUM(C116:S116)</f>
        <v>69</v>
      </c>
    </row>
    <row r="117" spans="1:20">
      <c r="B117" s="3" t="s">
        <v>7</v>
      </c>
      <c r="S117" s="1">
        <v>0</v>
      </c>
      <c r="T117" s="1">
        <f>SUM(C117:S117)</f>
        <v>0</v>
      </c>
    </row>
    <row r="118" spans="1:20">
      <c r="B118" s="3" t="s">
        <v>5</v>
      </c>
      <c r="S118" s="1">
        <v>69</v>
      </c>
      <c r="T118" s="1">
        <f>SUM(C118:S118)</f>
        <v>69</v>
      </c>
    </row>
    <row r="119" spans="1:20">
      <c r="B119" s="3" t="s">
        <v>3</v>
      </c>
      <c r="S119" s="1">
        <v>0</v>
      </c>
      <c r="T119" s="1">
        <f>SUM(C119:S119)</f>
        <v>0</v>
      </c>
    </row>
    <row r="120" spans="1:20">
      <c r="B120" s="3" t="s">
        <v>4</v>
      </c>
      <c r="S120" s="1">
        <v>32</v>
      </c>
      <c r="T120" s="1">
        <f>SUM(C120:S120)</f>
        <v>32</v>
      </c>
    </row>
    <row r="122" spans="1:20">
      <c r="A122" s="4" t="s">
        <v>16</v>
      </c>
    </row>
    <row r="123" spans="1:20">
      <c r="A123" s="4" t="s">
        <v>12</v>
      </c>
      <c r="B123" s="3" t="s">
        <v>51</v>
      </c>
      <c r="S123" s="1">
        <v>68</v>
      </c>
      <c r="T123" s="1">
        <f>SUM(C123:S123)</f>
        <v>68</v>
      </c>
    </row>
    <row r="124" spans="1:20">
      <c r="B124" s="3" t="s">
        <v>7</v>
      </c>
      <c r="S124" s="1">
        <v>1</v>
      </c>
      <c r="T124" s="1">
        <f>SUM(C124:S124)</f>
        <v>1</v>
      </c>
    </row>
    <row r="125" spans="1:20">
      <c r="B125" s="3" t="s">
        <v>5</v>
      </c>
      <c r="S125" s="1">
        <v>69</v>
      </c>
      <c r="T125" s="1">
        <f>SUM(C125:S125)</f>
        <v>69</v>
      </c>
    </row>
    <row r="126" spans="1:20">
      <c r="B126" s="3" t="s">
        <v>3</v>
      </c>
      <c r="S126" s="1">
        <v>0</v>
      </c>
      <c r="T126" s="1">
        <f>SUM(C126:S126)</f>
        <v>0</v>
      </c>
    </row>
    <row r="127" spans="1:20">
      <c r="B127" s="3" t="s">
        <v>4</v>
      </c>
      <c r="S127" s="1">
        <v>32</v>
      </c>
      <c r="T127" s="1">
        <f>SUM(C127:S127)</f>
        <v>32</v>
      </c>
    </row>
    <row r="129" spans="1:20">
      <c r="A129" s="4" t="s">
        <v>16</v>
      </c>
    </row>
    <row r="130" spans="1:20">
      <c r="A130" s="4" t="s">
        <v>14</v>
      </c>
      <c r="B130" s="3" t="s">
        <v>52</v>
      </c>
      <c r="S130" s="1">
        <v>70</v>
      </c>
      <c r="T130" s="1">
        <f>SUM(C130:S130)</f>
        <v>70</v>
      </c>
    </row>
    <row r="131" spans="1:20">
      <c r="B131" s="3" t="s">
        <v>7</v>
      </c>
      <c r="S131" s="1">
        <v>2</v>
      </c>
      <c r="T131" s="1">
        <f>SUM(C131:S131)</f>
        <v>2</v>
      </c>
    </row>
    <row r="132" spans="1:20">
      <c r="B132" s="3" t="s">
        <v>5</v>
      </c>
      <c r="S132" s="1">
        <v>72</v>
      </c>
      <c r="T132" s="1">
        <f>SUM(C132:S132)</f>
        <v>72</v>
      </c>
    </row>
    <row r="133" spans="1:20">
      <c r="B133" s="3" t="s">
        <v>3</v>
      </c>
      <c r="S133" s="1">
        <v>0</v>
      </c>
      <c r="T133" s="1">
        <f>SUM(C133:S133)</f>
        <v>0</v>
      </c>
    </row>
    <row r="134" spans="1:20">
      <c r="B134" s="3" t="s">
        <v>4</v>
      </c>
      <c r="S134" s="1">
        <v>29</v>
      </c>
      <c r="T134" s="1">
        <f>SUM(C134:S134)</f>
        <v>29</v>
      </c>
    </row>
    <row r="136" spans="1:20">
      <c r="A136" s="4" t="s">
        <v>16</v>
      </c>
    </row>
    <row r="137" spans="1:20">
      <c r="A137" s="4" t="s">
        <v>15</v>
      </c>
      <c r="B137" s="3" t="s">
        <v>53</v>
      </c>
      <c r="S137" s="1">
        <v>68</v>
      </c>
      <c r="T137" s="1">
        <f>SUM(C137:S137)</f>
        <v>68</v>
      </c>
    </row>
    <row r="138" spans="1:20">
      <c r="B138" s="3" t="s">
        <v>7</v>
      </c>
      <c r="S138" s="1">
        <v>1</v>
      </c>
      <c r="T138" s="1">
        <f>SUM(C138:S138)</f>
        <v>1</v>
      </c>
    </row>
    <row r="139" spans="1:20">
      <c r="B139" s="3" t="s">
        <v>5</v>
      </c>
      <c r="S139" s="1">
        <v>69</v>
      </c>
      <c r="T139" s="1">
        <f>SUM(C139:S139)</f>
        <v>69</v>
      </c>
    </row>
    <row r="140" spans="1:20">
      <c r="B140" s="3" t="s">
        <v>3</v>
      </c>
      <c r="S140" s="1">
        <v>0</v>
      </c>
      <c r="T140" s="1">
        <f>SUM(C140:S140)</f>
        <v>0</v>
      </c>
    </row>
    <row r="141" spans="1:20">
      <c r="B141" s="3" t="s">
        <v>4</v>
      </c>
      <c r="S141" s="1">
        <v>32</v>
      </c>
      <c r="T141" s="1">
        <f>SUM(C141:S141)</f>
        <v>32</v>
      </c>
    </row>
    <row r="149" spans="1:20" ht="11.25" customHeight="1">
      <c r="A149" s="17" t="s">
        <v>26</v>
      </c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</row>
    <row r="150" spans="1:20">
      <c r="R150" s="18" t="s">
        <v>69</v>
      </c>
      <c r="S150" s="18"/>
    </row>
    <row r="151" spans="1:20">
      <c r="A151" s="18" t="s">
        <v>6</v>
      </c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</row>
    <row r="153" spans="1:20">
      <c r="A153" s="4" t="s">
        <v>0</v>
      </c>
      <c r="B153" s="3" t="s">
        <v>1</v>
      </c>
      <c r="C153" s="2">
        <v>1</v>
      </c>
      <c r="D153" s="2">
        <v>2</v>
      </c>
      <c r="E153" s="2">
        <v>3</v>
      </c>
      <c r="F153" s="2">
        <v>4</v>
      </c>
      <c r="G153" s="2">
        <v>5</v>
      </c>
      <c r="H153" s="2">
        <v>6</v>
      </c>
      <c r="I153" s="2">
        <v>7</v>
      </c>
      <c r="J153" s="2">
        <v>8</v>
      </c>
      <c r="K153" s="2">
        <v>9</v>
      </c>
      <c r="L153" s="2">
        <v>10</v>
      </c>
      <c r="M153" s="2">
        <v>11</v>
      </c>
      <c r="N153" s="2">
        <v>12</v>
      </c>
      <c r="O153" s="2">
        <v>13</v>
      </c>
      <c r="P153" s="2">
        <v>14</v>
      </c>
      <c r="Q153" s="2">
        <v>15</v>
      </c>
      <c r="R153" s="2">
        <v>16</v>
      </c>
      <c r="S153" s="2">
        <v>17</v>
      </c>
      <c r="T153" s="2" t="s">
        <v>2</v>
      </c>
    </row>
    <row r="155" spans="1:20" ht="22.5">
      <c r="A155" s="4" t="s">
        <v>17</v>
      </c>
    </row>
    <row r="156" spans="1:20">
      <c r="A156" s="4" t="s">
        <v>54</v>
      </c>
      <c r="B156" s="3" t="s">
        <v>19</v>
      </c>
    </row>
    <row r="157" spans="1:20">
      <c r="B157" s="3" t="s">
        <v>7</v>
      </c>
      <c r="Q157" s="1">
        <v>5</v>
      </c>
      <c r="T157" s="1">
        <f>SUM(C157:S157)</f>
        <v>5</v>
      </c>
    </row>
    <row r="158" spans="1:20">
      <c r="B158" s="3" t="s">
        <v>5</v>
      </c>
      <c r="Q158" s="1">
        <v>5</v>
      </c>
      <c r="T158" s="1">
        <f>SUM(C158:S158)</f>
        <v>5</v>
      </c>
    </row>
    <row r="159" spans="1:20">
      <c r="B159" s="3" t="s">
        <v>3</v>
      </c>
      <c r="Q159" s="1">
        <v>0</v>
      </c>
      <c r="T159" s="1">
        <f>SUM(C159:S159)</f>
        <v>0</v>
      </c>
    </row>
    <row r="160" spans="1:20">
      <c r="B160" s="3" t="s">
        <v>4</v>
      </c>
      <c r="Q160" s="1">
        <v>4</v>
      </c>
      <c r="T160" s="1">
        <f>SUM(C160:S160)</f>
        <v>4</v>
      </c>
    </row>
    <row r="162" spans="1:20" ht="22.5">
      <c r="A162" s="4" t="s">
        <v>17</v>
      </c>
    </row>
    <row r="163" spans="1:20">
      <c r="A163" s="4" t="s">
        <v>12</v>
      </c>
      <c r="B163" s="3" t="s">
        <v>19</v>
      </c>
    </row>
    <row r="164" spans="1:20">
      <c r="B164" s="3" t="s">
        <v>7</v>
      </c>
      <c r="Q164" s="1">
        <v>5</v>
      </c>
      <c r="T164" s="1">
        <f>SUM(C164:S164)</f>
        <v>5</v>
      </c>
    </row>
    <row r="165" spans="1:20">
      <c r="B165" s="3" t="s">
        <v>5</v>
      </c>
      <c r="Q165" s="1">
        <v>5</v>
      </c>
      <c r="T165" s="1">
        <f>SUM(C165:S165)</f>
        <v>5</v>
      </c>
    </row>
    <row r="166" spans="1:20">
      <c r="B166" s="3" t="s">
        <v>3</v>
      </c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7">
        <v>0</v>
      </c>
      <c r="R166" s="2"/>
      <c r="S166" s="2"/>
      <c r="T166" s="7">
        <f>SUM(C166:S166)</f>
        <v>0</v>
      </c>
    </row>
    <row r="167" spans="1:20">
      <c r="B167" s="3" t="s">
        <v>4</v>
      </c>
      <c r="Q167" s="1">
        <v>4</v>
      </c>
      <c r="T167" s="1">
        <f>SUM(C167:S167)</f>
        <v>4</v>
      </c>
    </row>
    <row r="169" spans="1:20" ht="22.5">
      <c r="A169" s="4" t="s">
        <v>17</v>
      </c>
    </row>
    <row r="170" spans="1:20">
      <c r="A170" s="4" t="s">
        <v>13</v>
      </c>
      <c r="B170" s="3" t="s">
        <v>19</v>
      </c>
    </row>
    <row r="171" spans="1:20">
      <c r="B171" s="3" t="s">
        <v>7</v>
      </c>
      <c r="Q171" s="1">
        <v>5</v>
      </c>
      <c r="T171" s="1">
        <f>SUM(C171:S171)</f>
        <v>5</v>
      </c>
    </row>
    <row r="172" spans="1:20">
      <c r="B172" s="3" t="s">
        <v>5</v>
      </c>
      <c r="Q172" s="1">
        <v>5</v>
      </c>
      <c r="T172" s="1">
        <f>SUM(C172:S172)</f>
        <v>5</v>
      </c>
    </row>
    <row r="173" spans="1:20">
      <c r="A173" s="5"/>
      <c r="B173" s="3" t="s">
        <v>3</v>
      </c>
      <c r="Q173" s="1">
        <v>0</v>
      </c>
      <c r="T173" s="1">
        <f>SUM(C173:S173)</f>
        <v>0</v>
      </c>
    </row>
    <row r="174" spans="1:20">
      <c r="A174" s="5"/>
      <c r="B174" s="3" t="s">
        <v>4</v>
      </c>
      <c r="Q174" s="1">
        <v>4</v>
      </c>
      <c r="T174" s="1">
        <f>SUM(C174:S174)</f>
        <v>4</v>
      </c>
    </row>
    <row r="176" spans="1:20">
      <c r="A176" s="3" t="s">
        <v>21</v>
      </c>
    </row>
    <row r="177" spans="1:20">
      <c r="A177" s="4" t="s">
        <v>12</v>
      </c>
      <c r="B177" s="3" t="s">
        <v>19</v>
      </c>
    </row>
    <row r="178" spans="1:20">
      <c r="B178" s="3" t="s">
        <v>7</v>
      </c>
      <c r="F178" s="1">
        <v>14</v>
      </c>
      <c r="T178" s="1">
        <f>SUM(C178:S178)</f>
        <v>14</v>
      </c>
    </row>
    <row r="179" spans="1:20">
      <c r="B179" s="3" t="s">
        <v>5</v>
      </c>
      <c r="F179" s="1">
        <v>14</v>
      </c>
      <c r="T179" s="1">
        <f>SUM(C179:S179)</f>
        <v>14</v>
      </c>
    </row>
    <row r="180" spans="1:20">
      <c r="B180" s="3" t="s">
        <v>3</v>
      </c>
      <c r="F180" s="1">
        <v>0</v>
      </c>
      <c r="T180" s="1">
        <f>SUM(C180:S180)</f>
        <v>0</v>
      </c>
    </row>
    <row r="181" spans="1:20">
      <c r="B181" s="3" t="s">
        <v>4</v>
      </c>
      <c r="F181" s="1">
        <v>9</v>
      </c>
      <c r="T181" s="1">
        <f>SUM(C181:S181)</f>
        <v>9</v>
      </c>
    </row>
    <row r="183" spans="1:20">
      <c r="A183" s="3" t="s">
        <v>21</v>
      </c>
    </row>
    <row r="184" spans="1:20">
      <c r="A184" s="4" t="s">
        <v>13</v>
      </c>
      <c r="B184" s="3" t="s">
        <v>19</v>
      </c>
    </row>
    <row r="185" spans="1:20">
      <c r="B185" s="3" t="s">
        <v>7</v>
      </c>
      <c r="F185" s="1">
        <v>14</v>
      </c>
      <c r="T185" s="1">
        <f>SUM(C185:S185)</f>
        <v>14</v>
      </c>
    </row>
    <row r="186" spans="1:20">
      <c r="B186" s="3" t="s">
        <v>5</v>
      </c>
      <c r="F186" s="1">
        <v>14</v>
      </c>
      <c r="T186" s="1">
        <f>SUM(C186:S186)</f>
        <v>14</v>
      </c>
    </row>
    <row r="187" spans="1:20">
      <c r="B187" s="3" t="s">
        <v>3</v>
      </c>
      <c r="F187" s="1">
        <v>0</v>
      </c>
      <c r="T187" s="1">
        <f>SUM(C187:S187)</f>
        <v>0</v>
      </c>
    </row>
    <row r="188" spans="1:20">
      <c r="B188" s="3" t="s">
        <v>4</v>
      </c>
      <c r="F188" s="1">
        <v>9</v>
      </c>
      <c r="T188" s="1">
        <f>SUM(C188:S188)</f>
        <v>9</v>
      </c>
    </row>
    <row r="190" spans="1:20">
      <c r="A190" s="4" t="s">
        <v>22</v>
      </c>
      <c r="B190" s="1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>
      <c r="A191" s="4" t="s">
        <v>14</v>
      </c>
      <c r="B191" s="3" t="s">
        <v>55</v>
      </c>
      <c r="C191" s="1">
        <v>33</v>
      </c>
      <c r="J191" s="1">
        <v>159</v>
      </c>
      <c r="L191" s="1">
        <v>55</v>
      </c>
      <c r="Q191" s="1">
        <v>44</v>
      </c>
      <c r="S191" s="1">
        <v>20</v>
      </c>
      <c r="T191" s="1">
        <f>SUM(C191:S191)</f>
        <v>311</v>
      </c>
    </row>
    <row r="192" spans="1:20">
      <c r="B192" s="3" t="s">
        <v>7</v>
      </c>
      <c r="C192" s="1">
        <v>0</v>
      </c>
      <c r="J192" s="1">
        <v>1</v>
      </c>
      <c r="L192" s="1">
        <v>2</v>
      </c>
      <c r="Q192" s="1">
        <v>0</v>
      </c>
      <c r="S192" s="1">
        <v>0</v>
      </c>
      <c r="T192" s="1">
        <f>SUM(C192:S192)</f>
        <v>3</v>
      </c>
    </row>
    <row r="193" spans="1:20">
      <c r="B193" s="3" t="s">
        <v>5</v>
      </c>
      <c r="C193" s="1">
        <v>33</v>
      </c>
      <c r="J193" s="1">
        <v>160</v>
      </c>
      <c r="L193" s="1">
        <v>57</v>
      </c>
      <c r="Q193" s="1">
        <v>44</v>
      </c>
      <c r="S193" s="1">
        <v>20</v>
      </c>
      <c r="T193" s="1">
        <f>SUM(C193:S193)</f>
        <v>314</v>
      </c>
    </row>
    <row r="194" spans="1:20">
      <c r="B194" s="3" t="s">
        <v>3</v>
      </c>
      <c r="C194" s="1">
        <v>0</v>
      </c>
      <c r="J194" s="1">
        <v>0</v>
      </c>
      <c r="L194" s="1">
        <v>0</v>
      </c>
      <c r="Q194" s="1">
        <v>0</v>
      </c>
      <c r="S194" s="1">
        <v>0</v>
      </c>
      <c r="T194" s="1">
        <f>SUM(C194:S194)</f>
        <v>0</v>
      </c>
    </row>
    <row r="195" spans="1:20">
      <c r="B195" s="3" t="s">
        <v>4</v>
      </c>
      <c r="C195" s="1">
        <v>26</v>
      </c>
      <c r="J195" s="1">
        <v>115</v>
      </c>
      <c r="L195" s="1">
        <v>35</v>
      </c>
      <c r="Q195" s="1">
        <v>25</v>
      </c>
      <c r="S195" s="1">
        <v>18</v>
      </c>
      <c r="T195" s="1">
        <f>SUM(C195:S195)</f>
        <v>219</v>
      </c>
    </row>
    <row r="198" spans="1:20" ht="11.25" customHeight="1">
      <c r="A198" s="17" t="s">
        <v>26</v>
      </c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</row>
    <row r="199" spans="1:20">
      <c r="R199" s="18" t="s">
        <v>70</v>
      </c>
      <c r="S199" s="18"/>
    </row>
    <row r="200" spans="1:20">
      <c r="A200" s="18" t="s">
        <v>6</v>
      </c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</row>
    <row r="202" spans="1:20">
      <c r="A202" s="4" t="s">
        <v>0</v>
      </c>
      <c r="B202" s="3" t="s">
        <v>1</v>
      </c>
      <c r="C202" s="2">
        <v>1</v>
      </c>
      <c r="D202" s="2">
        <v>2</v>
      </c>
      <c r="E202" s="2">
        <v>3</v>
      </c>
      <c r="F202" s="2">
        <v>4</v>
      </c>
      <c r="G202" s="2">
        <v>5</v>
      </c>
      <c r="H202" s="2">
        <v>6</v>
      </c>
      <c r="I202" s="2">
        <v>7</v>
      </c>
      <c r="J202" s="2">
        <v>8</v>
      </c>
      <c r="K202" s="2">
        <v>9</v>
      </c>
      <c r="L202" s="2">
        <v>10</v>
      </c>
      <c r="M202" s="2">
        <v>11</v>
      </c>
      <c r="N202" s="2">
        <v>12</v>
      </c>
      <c r="O202" s="2">
        <v>13</v>
      </c>
      <c r="P202" s="2">
        <v>14</v>
      </c>
      <c r="Q202" s="2">
        <v>15</v>
      </c>
      <c r="R202" s="2">
        <v>16</v>
      </c>
      <c r="S202" s="2">
        <v>17</v>
      </c>
      <c r="T202" s="2" t="s">
        <v>2</v>
      </c>
    </row>
    <row r="204" spans="1:20">
      <c r="A204" s="4" t="s">
        <v>22</v>
      </c>
    </row>
    <row r="205" spans="1:20">
      <c r="A205" s="4" t="s">
        <v>15</v>
      </c>
      <c r="B205" s="3" t="s">
        <v>56</v>
      </c>
    </row>
    <row r="206" spans="1:20">
      <c r="B206" s="3" t="s">
        <v>7</v>
      </c>
      <c r="C206" s="1">
        <v>1</v>
      </c>
      <c r="J206" s="1">
        <v>12</v>
      </c>
      <c r="L206" s="1">
        <v>4</v>
      </c>
      <c r="Q206" s="1">
        <v>2</v>
      </c>
      <c r="S206" s="1">
        <v>3</v>
      </c>
      <c r="T206" s="1">
        <f>SUM(C206:S206)</f>
        <v>22</v>
      </c>
    </row>
    <row r="207" spans="1:20">
      <c r="B207" s="3" t="s">
        <v>5</v>
      </c>
      <c r="C207" s="1">
        <v>1</v>
      </c>
      <c r="J207" s="1">
        <v>12</v>
      </c>
      <c r="L207" s="1">
        <v>4</v>
      </c>
      <c r="Q207" s="1">
        <v>2</v>
      </c>
      <c r="S207" s="1">
        <v>3</v>
      </c>
      <c r="T207" s="1">
        <f>SUM(C207:S207)</f>
        <v>22</v>
      </c>
    </row>
    <row r="208" spans="1:20">
      <c r="B208" s="3" t="s">
        <v>3</v>
      </c>
      <c r="C208" s="1">
        <v>0</v>
      </c>
      <c r="J208" s="1">
        <v>0</v>
      </c>
      <c r="L208" s="1">
        <v>0</v>
      </c>
      <c r="Q208" s="1">
        <v>0</v>
      </c>
      <c r="S208" s="1">
        <v>0</v>
      </c>
      <c r="T208" s="1">
        <f>SUM(C208:S208)</f>
        <v>0</v>
      </c>
    </row>
    <row r="209" spans="1:20">
      <c r="B209" s="3" t="s">
        <v>4</v>
      </c>
      <c r="C209" s="1">
        <v>58</v>
      </c>
      <c r="J209" s="1">
        <v>263</v>
      </c>
      <c r="L209" s="1">
        <v>88</v>
      </c>
      <c r="Q209" s="1">
        <v>67</v>
      </c>
      <c r="S209" s="1">
        <v>35</v>
      </c>
      <c r="T209" s="1">
        <f>SUM(C209:S209)</f>
        <v>511</v>
      </c>
    </row>
    <row r="211" spans="1:20" ht="22.5">
      <c r="A211" s="4" t="s">
        <v>65</v>
      </c>
    </row>
    <row r="212" spans="1:20">
      <c r="A212" s="4" t="s">
        <v>15</v>
      </c>
      <c r="B212" s="3" t="s">
        <v>19</v>
      </c>
      <c r="T212" s="1">
        <f>SUM(C212:S212)</f>
        <v>0</v>
      </c>
    </row>
    <row r="213" spans="1:20">
      <c r="B213" s="3" t="s">
        <v>7</v>
      </c>
      <c r="E213" s="1">
        <v>20</v>
      </c>
      <c r="T213" s="1">
        <f>SUM(C213:S213)</f>
        <v>20</v>
      </c>
    </row>
    <row r="214" spans="1:20">
      <c r="B214" s="3" t="s">
        <v>5</v>
      </c>
      <c r="E214" s="1">
        <v>20</v>
      </c>
      <c r="T214" s="1">
        <f>SUM(C214:S214)</f>
        <v>20</v>
      </c>
    </row>
    <row r="215" spans="1:20">
      <c r="B215" s="3" t="s">
        <v>3</v>
      </c>
      <c r="E215" s="1">
        <v>0</v>
      </c>
      <c r="T215" s="1">
        <f>SUM(C215:S215)</f>
        <v>0</v>
      </c>
    </row>
    <row r="216" spans="1:20">
      <c r="B216" s="3" t="s">
        <v>4</v>
      </c>
      <c r="E216" s="1">
        <v>40</v>
      </c>
      <c r="T216" s="1">
        <f>SUM(C216:S216)</f>
        <v>40</v>
      </c>
    </row>
    <row r="218" spans="1:20" ht="22.5">
      <c r="A218" s="4" t="s">
        <v>23</v>
      </c>
    </row>
    <row r="219" spans="1:20">
      <c r="A219" s="4" t="s">
        <v>57</v>
      </c>
      <c r="B219" s="3" t="s">
        <v>19</v>
      </c>
      <c r="C219" s="2"/>
      <c r="D219" s="2"/>
      <c r="E219" s="7"/>
      <c r="F219" s="7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7"/>
    </row>
    <row r="220" spans="1:20">
      <c r="B220" s="3" t="s">
        <v>7</v>
      </c>
      <c r="E220" s="1">
        <v>16</v>
      </c>
      <c r="T220" s="1">
        <f>SUM(C220:S220)</f>
        <v>16</v>
      </c>
    </row>
    <row r="221" spans="1:20">
      <c r="B221" s="3" t="s">
        <v>5</v>
      </c>
      <c r="E221" s="1">
        <v>16</v>
      </c>
      <c r="T221" s="1">
        <f>SUM(C221:S221)</f>
        <v>16</v>
      </c>
    </row>
    <row r="222" spans="1:20">
      <c r="B222" s="3" t="s">
        <v>3</v>
      </c>
      <c r="E222" s="1">
        <v>0</v>
      </c>
      <c r="T222" s="1">
        <f>SUM(C222:S222)</f>
        <v>0</v>
      </c>
    </row>
    <row r="223" spans="1:20">
      <c r="B223" s="3" t="s">
        <v>4</v>
      </c>
      <c r="E223" s="1">
        <v>44</v>
      </c>
      <c r="T223" s="1">
        <f>SUM(C223:S223)</f>
        <v>44</v>
      </c>
    </row>
    <row r="225" spans="1:20" ht="22.5">
      <c r="A225" s="4" t="s">
        <v>23</v>
      </c>
    </row>
    <row r="226" spans="1:20">
      <c r="A226" s="4" t="s">
        <v>58</v>
      </c>
      <c r="B226" s="3" t="s">
        <v>59</v>
      </c>
      <c r="E226" s="1">
        <v>40</v>
      </c>
      <c r="T226" s="1">
        <f>SUM(C226:S226)</f>
        <v>40</v>
      </c>
    </row>
    <row r="227" spans="1:20">
      <c r="B227" s="3" t="s">
        <v>7</v>
      </c>
      <c r="E227" s="1">
        <v>4</v>
      </c>
      <c r="T227" s="1">
        <f>SUM(C227:S227)</f>
        <v>4</v>
      </c>
    </row>
    <row r="228" spans="1:20">
      <c r="B228" s="3" t="s">
        <v>5</v>
      </c>
      <c r="E228" s="1">
        <v>44</v>
      </c>
      <c r="T228" s="1">
        <f>SUM(C228:S228)</f>
        <v>44</v>
      </c>
    </row>
    <row r="229" spans="1:20">
      <c r="B229" s="3" t="s">
        <v>3</v>
      </c>
      <c r="E229" s="1">
        <v>0</v>
      </c>
      <c r="T229" s="1">
        <f>SUM(C229:S229)</f>
        <v>0</v>
      </c>
    </row>
    <row r="230" spans="1:20">
      <c r="B230" s="3" t="s">
        <v>4</v>
      </c>
      <c r="E230" s="1">
        <v>16</v>
      </c>
      <c r="T230" s="1">
        <f>SUM(C230:S230)</f>
        <v>16</v>
      </c>
    </row>
    <row r="232" spans="1:20">
      <c r="A232" s="4" t="s">
        <v>24</v>
      </c>
    </row>
    <row r="233" spans="1:20">
      <c r="A233" s="4" t="s">
        <v>12</v>
      </c>
      <c r="B233" s="3" t="s">
        <v>19</v>
      </c>
    </row>
    <row r="234" spans="1:20">
      <c r="B234" s="3" t="s">
        <v>7</v>
      </c>
      <c r="M234" s="1">
        <v>2</v>
      </c>
      <c r="T234" s="1">
        <f>SUM(C234:S234)</f>
        <v>2</v>
      </c>
    </row>
    <row r="235" spans="1:20">
      <c r="B235" s="3" t="s">
        <v>5</v>
      </c>
      <c r="M235" s="1">
        <v>2</v>
      </c>
      <c r="T235" s="1">
        <f>SUM(C235:S235)</f>
        <v>2</v>
      </c>
    </row>
    <row r="236" spans="1:20">
      <c r="B236" s="3" t="s">
        <v>3</v>
      </c>
      <c r="M236" s="1">
        <v>0</v>
      </c>
      <c r="T236" s="1">
        <f>SUM(C236:S236)</f>
        <v>0</v>
      </c>
    </row>
    <row r="237" spans="1:20">
      <c r="B237" s="3" t="s">
        <v>4</v>
      </c>
      <c r="M237" s="1">
        <v>63</v>
      </c>
      <c r="T237" s="1">
        <f>SUM(C237:S237)</f>
        <v>63</v>
      </c>
    </row>
    <row r="238" spans="1:20">
      <c r="A238" s="1"/>
    </row>
    <row r="239" spans="1:20">
      <c r="A239" s="4" t="s">
        <v>24</v>
      </c>
    </row>
    <row r="240" spans="1:20">
      <c r="A240" s="4" t="s">
        <v>18</v>
      </c>
      <c r="B240" s="3" t="s">
        <v>19</v>
      </c>
    </row>
    <row r="241" spans="1:20">
      <c r="B241" s="3" t="s">
        <v>7</v>
      </c>
      <c r="M241" s="1">
        <v>15</v>
      </c>
      <c r="T241" s="1">
        <f>SUM(C241:S241)</f>
        <v>15</v>
      </c>
    </row>
    <row r="242" spans="1:20">
      <c r="B242" s="3" t="s">
        <v>5</v>
      </c>
      <c r="M242" s="1">
        <v>15</v>
      </c>
      <c r="T242" s="1">
        <f>SUM(C242:S242)</f>
        <v>15</v>
      </c>
    </row>
    <row r="243" spans="1:20">
      <c r="B243" s="3" t="s">
        <v>3</v>
      </c>
      <c r="M243" s="1">
        <v>0</v>
      </c>
      <c r="T243" s="1">
        <f>SUM(C243:S243)</f>
        <v>0</v>
      </c>
    </row>
    <row r="244" spans="1:20">
      <c r="B244" s="3" t="s">
        <v>4</v>
      </c>
      <c r="M244" s="1">
        <v>50</v>
      </c>
    </row>
    <row r="246" spans="1:20" ht="11.25" customHeight="1">
      <c r="A246" s="17" t="s">
        <v>26</v>
      </c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</row>
    <row r="247" spans="1:20">
      <c r="R247" s="18" t="s">
        <v>71</v>
      </c>
      <c r="S247" s="18"/>
    </row>
    <row r="248" spans="1:20">
      <c r="A248" s="18" t="s">
        <v>6</v>
      </c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</row>
    <row r="250" spans="1:20">
      <c r="A250" s="4" t="s">
        <v>0</v>
      </c>
      <c r="B250" s="3" t="s">
        <v>1</v>
      </c>
      <c r="C250" s="2">
        <v>1</v>
      </c>
      <c r="D250" s="2">
        <v>2</v>
      </c>
      <c r="E250" s="2">
        <v>3</v>
      </c>
      <c r="F250" s="2">
        <v>4</v>
      </c>
      <c r="G250" s="2">
        <v>5</v>
      </c>
      <c r="H250" s="2">
        <v>6</v>
      </c>
      <c r="I250" s="2">
        <v>7</v>
      </c>
      <c r="J250" s="2">
        <v>8</v>
      </c>
      <c r="K250" s="2">
        <v>9</v>
      </c>
      <c r="L250" s="2">
        <v>10</v>
      </c>
      <c r="M250" s="2">
        <v>11</v>
      </c>
      <c r="N250" s="2">
        <v>12</v>
      </c>
      <c r="O250" s="2">
        <v>13</v>
      </c>
      <c r="P250" s="2">
        <v>14</v>
      </c>
      <c r="Q250" s="2">
        <v>15</v>
      </c>
      <c r="R250" s="2">
        <v>16</v>
      </c>
      <c r="S250" s="2">
        <v>17</v>
      </c>
      <c r="T250" s="2" t="s">
        <v>2</v>
      </c>
    </row>
    <row r="252" spans="1:20">
      <c r="A252" s="4" t="s">
        <v>24</v>
      </c>
    </row>
    <row r="253" spans="1:20">
      <c r="A253" s="4" t="s">
        <v>15</v>
      </c>
      <c r="B253" s="3" t="s">
        <v>60</v>
      </c>
      <c r="M253" s="1">
        <v>47</v>
      </c>
      <c r="T253" s="1">
        <f>SUM(C253:S253)</f>
        <v>47</v>
      </c>
    </row>
    <row r="254" spans="1:20">
      <c r="B254" s="3" t="s">
        <v>7</v>
      </c>
      <c r="M254" s="1">
        <v>0</v>
      </c>
      <c r="T254" s="1">
        <f>SUM(C254:S254)</f>
        <v>0</v>
      </c>
    </row>
    <row r="255" spans="1:20">
      <c r="B255" s="3" t="s">
        <v>5</v>
      </c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7">
        <v>47</v>
      </c>
      <c r="N255" s="2"/>
      <c r="O255" s="2"/>
      <c r="P255" s="2"/>
      <c r="Q255" s="2"/>
      <c r="R255" s="2"/>
      <c r="S255" s="2"/>
      <c r="T255" s="7">
        <f>SUM(C255:S255)</f>
        <v>47</v>
      </c>
    </row>
    <row r="256" spans="1:20">
      <c r="B256" s="3" t="s">
        <v>3</v>
      </c>
      <c r="M256" s="1">
        <v>0</v>
      </c>
      <c r="T256" s="1">
        <f>SUM(C256:S256)</f>
        <v>0</v>
      </c>
    </row>
    <row r="257" spans="1:20">
      <c r="B257" s="3" t="s">
        <v>4</v>
      </c>
      <c r="M257" s="1">
        <v>18</v>
      </c>
      <c r="T257" s="1">
        <f>SUM(C257:S257)</f>
        <v>18</v>
      </c>
    </row>
    <row r="258" spans="1:20">
      <c r="B258" s="1"/>
    </row>
    <row r="259" spans="1:20">
      <c r="A259" s="4" t="s">
        <v>25</v>
      </c>
    </row>
    <row r="260" spans="1:20">
      <c r="A260" s="4" t="s">
        <v>20</v>
      </c>
      <c r="B260" s="3" t="s">
        <v>61</v>
      </c>
      <c r="C260" s="1">
        <v>43</v>
      </c>
      <c r="D260" s="1">
        <v>36</v>
      </c>
      <c r="E260" s="1">
        <v>20</v>
      </c>
      <c r="F260" s="1">
        <v>126</v>
      </c>
      <c r="G260" s="1">
        <v>207</v>
      </c>
      <c r="H260" s="1">
        <v>66</v>
      </c>
      <c r="I260" s="1">
        <v>21</v>
      </c>
      <c r="J260" s="1">
        <v>64</v>
      </c>
      <c r="K260" s="1">
        <v>42</v>
      </c>
      <c r="L260" s="1">
        <v>67</v>
      </c>
      <c r="M260" s="1">
        <v>180</v>
      </c>
      <c r="N260" s="1">
        <v>10</v>
      </c>
      <c r="O260" s="1">
        <v>86</v>
      </c>
      <c r="P260" s="1">
        <v>38</v>
      </c>
      <c r="Q260" s="1">
        <v>119</v>
      </c>
      <c r="R260" s="1">
        <v>77</v>
      </c>
      <c r="S260" s="1">
        <v>265</v>
      </c>
      <c r="T260" s="1">
        <f t="shared" ref="T260:T265" si="4">SUM(C260:S260)</f>
        <v>1467</v>
      </c>
    </row>
    <row r="261" spans="1:20">
      <c r="B261" s="3" t="s">
        <v>62</v>
      </c>
      <c r="C261" s="1">
        <v>70</v>
      </c>
      <c r="D261" s="1">
        <v>67</v>
      </c>
      <c r="E261" s="1">
        <v>31</v>
      </c>
      <c r="F261" s="1">
        <v>166</v>
      </c>
      <c r="G261" s="1">
        <v>345</v>
      </c>
      <c r="H261" s="1">
        <v>129</v>
      </c>
      <c r="I261" s="1">
        <v>25</v>
      </c>
      <c r="J261" s="1">
        <v>119</v>
      </c>
      <c r="K261" s="1">
        <v>21</v>
      </c>
      <c r="L261" s="1">
        <v>86</v>
      </c>
      <c r="M261" s="1">
        <v>226</v>
      </c>
      <c r="N261" s="1">
        <v>13</v>
      </c>
      <c r="O261" s="1">
        <v>133</v>
      </c>
      <c r="P261" s="1">
        <v>53</v>
      </c>
      <c r="Q261" s="1">
        <v>170</v>
      </c>
      <c r="R261" s="1">
        <v>94</v>
      </c>
      <c r="S261" s="1">
        <v>334</v>
      </c>
      <c r="T261" s="1">
        <f t="shared" si="4"/>
        <v>2082</v>
      </c>
    </row>
    <row r="262" spans="1:20">
      <c r="B262" s="3" t="s">
        <v>7</v>
      </c>
      <c r="C262" s="1">
        <v>1</v>
      </c>
      <c r="D262" s="1">
        <v>0</v>
      </c>
      <c r="E262" s="1">
        <v>0</v>
      </c>
      <c r="F262" s="1">
        <v>0</v>
      </c>
      <c r="G262" s="1">
        <v>1</v>
      </c>
      <c r="H262" s="1">
        <v>2</v>
      </c>
      <c r="I262" s="1">
        <v>0</v>
      </c>
      <c r="J262" s="1">
        <v>0</v>
      </c>
      <c r="K262" s="1">
        <v>0</v>
      </c>
      <c r="L262" s="1">
        <v>2</v>
      </c>
      <c r="M262" s="1">
        <v>1</v>
      </c>
      <c r="N262" s="1">
        <v>0</v>
      </c>
      <c r="O262" s="1">
        <v>1</v>
      </c>
      <c r="P262" s="1">
        <v>0</v>
      </c>
      <c r="Q262" s="1">
        <v>1</v>
      </c>
      <c r="R262" s="1">
        <v>1</v>
      </c>
      <c r="S262" s="1">
        <v>3</v>
      </c>
      <c r="T262" s="1">
        <f t="shared" si="4"/>
        <v>13</v>
      </c>
    </row>
    <row r="263" spans="1:20">
      <c r="A263" s="1"/>
      <c r="B263" s="3" t="s">
        <v>5</v>
      </c>
      <c r="C263" s="1">
        <v>114</v>
      </c>
      <c r="D263" s="1">
        <v>103</v>
      </c>
      <c r="E263" s="1">
        <v>51</v>
      </c>
      <c r="F263" s="1">
        <v>292</v>
      </c>
      <c r="G263" s="1">
        <v>553</v>
      </c>
      <c r="H263" s="1">
        <v>197</v>
      </c>
      <c r="I263" s="1">
        <v>46</v>
      </c>
      <c r="J263" s="1">
        <v>184</v>
      </c>
      <c r="K263" s="1">
        <v>63</v>
      </c>
      <c r="L263" s="1">
        <v>155</v>
      </c>
      <c r="M263" s="1">
        <v>407</v>
      </c>
      <c r="N263" s="1">
        <v>23</v>
      </c>
      <c r="O263" s="1">
        <v>220</v>
      </c>
      <c r="P263" s="1">
        <v>91</v>
      </c>
      <c r="Q263" s="1">
        <v>290</v>
      </c>
      <c r="R263" s="1">
        <v>172</v>
      </c>
      <c r="S263" s="1">
        <v>602</v>
      </c>
      <c r="T263" s="1">
        <f t="shared" si="4"/>
        <v>3563</v>
      </c>
    </row>
    <row r="264" spans="1:20">
      <c r="A264" s="1"/>
      <c r="B264" s="3" t="s">
        <v>3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0</v>
      </c>
      <c r="T264" s="1">
        <f t="shared" si="4"/>
        <v>0</v>
      </c>
    </row>
    <row r="265" spans="1:20">
      <c r="A265" s="1"/>
      <c r="B265" s="3" t="s">
        <v>4</v>
      </c>
      <c r="C265" s="1">
        <v>50</v>
      </c>
      <c r="D265" s="1">
        <v>46</v>
      </c>
      <c r="E265" s="1">
        <v>13</v>
      </c>
      <c r="F265" s="1">
        <v>163</v>
      </c>
      <c r="G265" s="1">
        <v>241</v>
      </c>
      <c r="H265" s="1">
        <v>92</v>
      </c>
      <c r="I265" s="1">
        <v>57</v>
      </c>
      <c r="J265" s="1">
        <v>91</v>
      </c>
      <c r="K265" s="1">
        <v>20</v>
      </c>
      <c r="L265" s="1">
        <v>56</v>
      </c>
      <c r="M265" s="1">
        <v>378</v>
      </c>
      <c r="N265" s="1">
        <v>27</v>
      </c>
      <c r="O265" s="1">
        <v>89</v>
      </c>
      <c r="P265" s="1">
        <v>35</v>
      </c>
      <c r="Q265" s="1">
        <v>155</v>
      </c>
      <c r="R265" s="1">
        <v>100</v>
      </c>
      <c r="S265" s="1">
        <v>397</v>
      </c>
      <c r="T265" s="1">
        <f t="shared" si="4"/>
        <v>2010</v>
      </c>
    </row>
    <row r="266" spans="1:20">
      <c r="A266" s="1"/>
    </row>
    <row r="267" spans="1:20">
      <c r="A267" s="4" t="s">
        <v>25</v>
      </c>
      <c r="B267" s="1"/>
    </row>
    <row r="268" spans="1:20">
      <c r="A268" s="4" t="s">
        <v>12</v>
      </c>
      <c r="B268" s="3" t="s">
        <v>63</v>
      </c>
      <c r="C268" s="1">
        <v>98</v>
      </c>
      <c r="D268" s="1">
        <v>98</v>
      </c>
      <c r="E268" s="1">
        <v>44</v>
      </c>
      <c r="F268" s="1">
        <v>259</v>
      </c>
      <c r="G268" s="1">
        <v>512</v>
      </c>
      <c r="H268" s="1">
        <v>185</v>
      </c>
      <c r="I268" s="1">
        <v>43</v>
      </c>
      <c r="J268" s="1">
        <v>166</v>
      </c>
      <c r="K268" s="1">
        <v>47</v>
      </c>
      <c r="L268" s="1">
        <v>149</v>
      </c>
      <c r="M268" s="1">
        <v>388</v>
      </c>
      <c r="N268" s="1">
        <v>16</v>
      </c>
      <c r="O268" s="1">
        <v>195</v>
      </c>
      <c r="P268" s="1">
        <v>82</v>
      </c>
      <c r="Q268" s="1">
        <v>250</v>
      </c>
      <c r="R268" s="1">
        <v>151</v>
      </c>
      <c r="S268" s="1">
        <v>538</v>
      </c>
      <c r="T268" s="1">
        <f>SUM(C268:S268)</f>
        <v>3221</v>
      </c>
    </row>
    <row r="269" spans="1:20">
      <c r="B269" s="3" t="s">
        <v>7</v>
      </c>
      <c r="C269" s="1">
        <v>1</v>
      </c>
      <c r="D269" s="1">
        <v>1</v>
      </c>
      <c r="E269" s="1">
        <v>2</v>
      </c>
      <c r="F269" s="1">
        <v>0</v>
      </c>
      <c r="G269" s="1">
        <v>1</v>
      </c>
      <c r="H269" s="1">
        <v>1</v>
      </c>
      <c r="I269" s="1">
        <v>0</v>
      </c>
      <c r="J269" s="1">
        <v>1</v>
      </c>
      <c r="K269" s="1">
        <v>0</v>
      </c>
      <c r="L269" s="1">
        <v>1</v>
      </c>
      <c r="M269" s="1">
        <v>2</v>
      </c>
      <c r="N269" s="1">
        <v>0</v>
      </c>
      <c r="O269" s="1">
        <v>3</v>
      </c>
      <c r="P269" s="1">
        <v>2</v>
      </c>
      <c r="Q269" s="1">
        <v>2</v>
      </c>
      <c r="R269" s="1">
        <v>2</v>
      </c>
      <c r="S269" s="1">
        <v>4</v>
      </c>
      <c r="T269" s="1">
        <f>SUM(C269:S269)</f>
        <v>23</v>
      </c>
    </row>
    <row r="270" spans="1:20">
      <c r="B270" s="3" t="s">
        <v>5</v>
      </c>
      <c r="C270" s="1">
        <v>99</v>
      </c>
      <c r="D270" s="1">
        <v>99</v>
      </c>
      <c r="E270" s="1">
        <v>46</v>
      </c>
      <c r="F270" s="1">
        <v>259</v>
      </c>
      <c r="G270" s="1">
        <v>513</v>
      </c>
      <c r="H270" s="1">
        <v>186</v>
      </c>
      <c r="I270" s="1">
        <v>43</v>
      </c>
      <c r="J270" s="1">
        <v>167</v>
      </c>
      <c r="K270" s="1">
        <v>47</v>
      </c>
      <c r="L270" s="1">
        <v>150</v>
      </c>
      <c r="M270" s="1">
        <v>390</v>
      </c>
      <c r="N270" s="1">
        <v>16</v>
      </c>
      <c r="O270" s="1">
        <v>198</v>
      </c>
      <c r="P270" s="1">
        <v>84</v>
      </c>
      <c r="Q270" s="1">
        <v>252</v>
      </c>
      <c r="R270" s="1">
        <v>153</v>
      </c>
      <c r="S270" s="1">
        <v>542</v>
      </c>
      <c r="T270" s="1">
        <f>SUM(C270:S270)</f>
        <v>3244</v>
      </c>
    </row>
    <row r="271" spans="1:20">
      <c r="B271" s="3" t="s">
        <v>3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f>SUM(C271:S271)</f>
        <v>0</v>
      </c>
    </row>
    <row r="272" spans="1:20">
      <c r="A272" s="1"/>
      <c r="B272" s="3" t="s">
        <v>4</v>
      </c>
      <c r="C272" s="1">
        <v>65</v>
      </c>
      <c r="D272" s="1">
        <v>50</v>
      </c>
      <c r="E272" s="1">
        <v>18</v>
      </c>
      <c r="F272" s="1">
        <v>196</v>
      </c>
      <c r="G272" s="1">
        <v>281</v>
      </c>
      <c r="H272" s="1">
        <v>103</v>
      </c>
      <c r="I272" s="1">
        <v>60</v>
      </c>
      <c r="J272" s="1">
        <v>108</v>
      </c>
      <c r="K272" s="1">
        <v>36</v>
      </c>
      <c r="L272" s="1">
        <v>61</v>
      </c>
      <c r="M272" s="1">
        <v>395</v>
      </c>
      <c r="N272" s="1">
        <v>34</v>
      </c>
      <c r="O272" s="1">
        <v>111</v>
      </c>
      <c r="P272" s="1">
        <v>42</v>
      </c>
      <c r="Q272" s="1">
        <v>193</v>
      </c>
      <c r="R272" s="1">
        <v>119</v>
      </c>
      <c r="S272" s="1">
        <v>457</v>
      </c>
      <c r="T272" s="1">
        <f>SUM(C272:S272)</f>
        <v>2329</v>
      </c>
    </row>
    <row r="273" spans="1:20">
      <c r="B273" s="1"/>
    </row>
    <row r="274" spans="1:20">
      <c r="A274" s="6" t="s">
        <v>10</v>
      </c>
    </row>
    <row r="276" spans="1:20" ht="45">
      <c r="A276" s="4" t="s">
        <v>64</v>
      </c>
      <c r="B276" s="6"/>
    </row>
    <row r="277" spans="1:20">
      <c r="B277" s="3" t="s">
        <v>8</v>
      </c>
      <c r="C277" s="1">
        <v>62</v>
      </c>
      <c r="D277" s="1">
        <v>47</v>
      </c>
      <c r="E277" s="1">
        <v>31</v>
      </c>
      <c r="F277" s="1">
        <v>106</v>
      </c>
      <c r="G277" s="1">
        <v>257</v>
      </c>
      <c r="H277" s="1">
        <v>115</v>
      </c>
      <c r="I277" s="1">
        <v>11</v>
      </c>
      <c r="J277" s="1">
        <v>72</v>
      </c>
      <c r="K277" s="1">
        <v>19</v>
      </c>
      <c r="L277" s="1">
        <v>70</v>
      </c>
      <c r="M277" s="1">
        <v>257</v>
      </c>
      <c r="N277" s="1">
        <v>11</v>
      </c>
      <c r="O277" s="1">
        <v>72</v>
      </c>
      <c r="P277" s="1">
        <v>30</v>
      </c>
      <c r="Q277" s="1">
        <v>109</v>
      </c>
      <c r="R277" s="1">
        <v>53</v>
      </c>
      <c r="S277" s="1">
        <v>220</v>
      </c>
      <c r="T277" s="1">
        <f>SUM(C277:S277)</f>
        <v>1542</v>
      </c>
    </row>
    <row r="278" spans="1:20">
      <c r="B278" s="3" t="s">
        <v>9</v>
      </c>
      <c r="C278" s="1">
        <v>95</v>
      </c>
      <c r="D278" s="1">
        <v>98</v>
      </c>
      <c r="E278" s="1">
        <v>33</v>
      </c>
      <c r="F278" s="1">
        <v>338</v>
      </c>
      <c r="G278" s="1">
        <v>531</v>
      </c>
      <c r="H278" s="1">
        <v>168</v>
      </c>
      <c r="I278" s="1">
        <v>92</v>
      </c>
      <c r="J278" s="1">
        <v>192</v>
      </c>
      <c r="K278" s="1">
        <v>61</v>
      </c>
      <c r="L278" s="1">
        <v>135</v>
      </c>
      <c r="M278" s="1">
        <v>512</v>
      </c>
      <c r="N278" s="1">
        <v>37</v>
      </c>
      <c r="O278" s="1">
        <v>226</v>
      </c>
      <c r="P278" s="1">
        <v>95</v>
      </c>
      <c r="Q278" s="1">
        <v>327</v>
      </c>
      <c r="R278" s="1">
        <v>212</v>
      </c>
      <c r="S278" s="1">
        <v>760</v>
      </c>
      <c r="T278" s="1">
        <f>SUM(C278:S278)</f>
        <v>3912</v>
      </c>
    </row>
    <row r="279" spans="1:20">
      <c r="B279" s="3" t="s">
        <v>5</v>
      </c>
      <c r="C279" s="1">
        <v>157</v>
      </c>
      <c r="D279" s="1">
        <v>145</v>
      </c>
      <c r="E279" s="1">
        <v>64</v>
      </c>
      <c r="F279" s="1">
        <v>444</v>
      </c>
      <c r="G279" s="1">
        <v>788</v>
      </c>
      <c r="H279" s="1">
        <v>283</v>
      </c>
      <c r="I279" s="1">
        <v>103</v>
      </c>
      <c r="J279" s="1">
        <v>264</v>
      </c>
      <c r="K279" s="1">
        <v>80</v>
      </c>
      <c r="L279" s="1">
        <v>205</v>
      </c>
      <c r="M279" s="1">
        <v>769</v>
      </c>
      <c r="N279" s="1">
        <v>48</v>
      </c>
      <c r="O279" s="1">
        <v>298</v>
      </c>
      <c r="P279" s="1">
        <v>125</v>
      </c>
      <c r="Q279" s="1">
        <v>436</v>
      </c>
      <c r="R279" s="1">
        <v>265</v>
      </c>
      <c r="S279" s="1">
        <v>980</v>
      </c>
      <c r="T279" s="1">
        <f>SUM(C279:S279)</f>
        <v>5454</v>
      </c>
    </row>
    <row r="280" spans="1:20">
      <c r="B280" s="3" t="s">
        <v>3</v>
      </c>
      <c r="C280" s="1">
        <v>0</v>
      </c>
      <c r="D280" s="1"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f>SUM(C280:S280)</f>
        <v>0</v>
      </c>
    </row>
    <row r="281" spans="1:20">
      <c r="B281" s="3" t="s">
        <v>4</v>
      </c>
      <c r="C281" s="1">
        <v>7</v>
      </c>
      <c r="D281" s="1">
        <v>4</v>
      </c>
      <c r="E281" s="1">
        <v>0</v>
      </c>
      <c r="F281" s="1">
        <v>11</v>
      </c>
      <c r="G281" s="1">
        <v>6</v>
      </c>
      <c r="H281" s="1">
        <v>6</v>
      </c>
      <c r="I281" s="1">
        <v>0</v>
      </c>
      <c r="J281" s="1">
        <v>11</v>
      </c>
      <c r="K281" s="1">
        <v>3</v>
      </c>
      <c r="L281" s="1">
        <v>6</v>
      </c>
      <c r="M281" s="1">
        <v>16</v>
      </c>
      <c r="N281" s="1">
        <v>2</v>
      </c>
      <c r="O281" s="1">
        <v>11</v>
      </c>
      <c r="P281" s="1">
        <v>1</v>
      </c>
      <c r="Q281" s="1">
        <v>9</v>
      </c>
      <c r="R281" s="1">
        <v>7</v>
      </c>
      <c r="S281" s="1">
        <v>19</v>
      </c>
      <c r="T281" s="1">
        <f>SUM(C281:S281)</f>
        <v>119</v>
      </c>
    </row>
  </sheetData>
  <mergeCells count="18">
    <mergeCell ref="A200:T200"/>
    <mergeCell ref="A53:T53"/>
    <mergeCell ref="A100:T100"/>
    <mergeCell ref="A102:T102"/>
    <mergeCell ref="A2:T2"/>
    <mergeCell ref="A4:T4"/>
    <mergeCell ref="A51:T51"/>
    <mergeCell ref="A149:T149"/>
    <mergeCell ref="A246:T246"/>
    <mergeCell ref="A248:T248"/>
    <mergeCell ref="R3:S3"/>
    <mergeCell ref="R52:S52"/>
    <mergeCell ref="R101:S101"/>
    <mergeCell ref="R150:S150"/>
    <mergeCell ref="R199:S199"/>
    <mergeCell ref="R247:S247"/>
    <mergeCell ref="A151:T151"/>
    <mergeCell ref="A198:T198"/>
  </mergeCells>
  <phoneticPr fontId="1" type="noConversion"/>
  <printOptions gridLines="1"/>
  <pageMargins left="0.5" right="0.5" top="0.5" bottom="0.5" header="0.5" footer="0.5"/>
  <pageSetup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3"/>
  <sheetViews>
    <sheetView tabSelected="1" workbookViewId="0">
      <selection sqref="A1:T1"/>
    </sheetView>
  </sheetViews>
  <sheetFormatPr defaultRowHeight="12.75"/>
  <cols>
    <col min="1" max="1" width="18" customWidth="1"/>
    <col min="2" max="2" width="19.85546875" customWidth="1"/>
    <col min="3" max="19" width="4.42578125" customWidth="1"/>
  </cols>
  <sheetData>
    <row r="1" spans="1:20">
      <c r="A1" s="17" t="s">
        <v>76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>
      <c r="A2" s="4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8" t="s">
        <v>75</v>
      </c>
      <c r="S2" s="18"/>
      <c r="T2" s="1"/>
    </row>
    <row r="3" spans="1:20">
      <c r="A3" s="18" t="s">
        <v>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>
      <c r="A4" s="4"/>
      <c r="B4" s="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2" t="s">
        <v>10</v>
      </c>
      <c r="B5" s="10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  <c r="O5" s="13">
        <v>13</v>
      </c>
      <c r="P5" s="13">
        <v>14</v>
      </c>
      <c r="Q5" s="13">
        <v>15</v>
      </c>
      <c r="R5" s="13">
        <v>16</v>
      </c>
      <c r="S5" s="13">
        <v>17</v>
      </c>
      <c r="T5" s="13" t="s">
        <v>2</v>
      </c>
    </row>
    <row r="6" spans="1:20">
      <c r="A6" s="14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146.25">
      <c r="A7" s="9" t="s">
        <v>77</v>
      </c>
      <c r="B7" s="15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>
      <c r="A8" s="9"/>
      <c r="B8" s="10" t="s">
        <v>8</v>
      </c>
      <c r="C8" s="11">
        <v>98</v>
      </c>
      <c r="D8" s="11">
        <v>103</v>
      </c>
      <c r="E8" s="11">
        <v>50</v>
      </c>
      <c r="F8" s="11">
        <v>187</v>
      </c>
      <c r="G8" s="11">
        <v>410</v>
      </c>
      <c r="H8" s="11">
        <v>182</v>
      </c>
      <c r="I8" s="11">
        <v>34</v>
      </c>
      <c r="J8" s="11">
        <v>144</v>
      </c>
      <c r="K8" s="11">
        <v>29</v>
      </c>
      <c r="L8" s="11">
        <v>130</v>
      </c>
      <c r="M8" s="11">
        <v>326</v>
      </c>
      <c r="N8" s="11">
        <v>9</v>
      </c>
      <c r="O8" s="11">
        <v>150</v>
      </c>
      <c r="P8" s="11">
        <v>109</v>
      </c>
      <c r="Q8" s="11">
        <v>217</v>
      </c>
      <c r="R8" s="11">
        <v>110</v>
      </c>
      <c r="S8" s="11">
        <v>505</v>
      </c>
      <c r="T8" s="11">
        <f>SUM(C8:S8)</f>
        <v>2793</v>
      </c>
    </row>
    <row r="9" spans="1:20">
      <c r="A9" s="9"/>
      <c r="B9" s="10" t="s">
        <v>9</v>
      </c>
      <c r="C9" s="11">
        <v>120</v>
      </c>
      <c r="D9" s="11">
        <v>130</v>
      </c>
      <c r="E9" s="11">
        <v>61</v>
      </c>
      <c r="F9" s="11">
        <v>504</v>
      </c>
      <c r="G9" s="11">
        <v>706</v>
      </c>
      <c r="H9" s="11">
        <v>223</v>
      </c>
      <c r="I9" s="11">
        <v>141</v>
      </c>
      <c r="J9" s="11">
        <v>234</v>
      </c>
      <c r="K9" s="11">
        <v>84</v>
      </c>
      <c r="L9" s="11">
        <v>154</v>
      </c>
      <c r="M9" s="11">
        <v>753</v>
      </c>
      <c r="N9" s="11">
        <v>71</v>
      </c>
      <c r="O9" s="11">
        <v>323</v>
      </c>
      <c r="P9" s="11">
        <v>90</v>
      </c>
      <c r="Q9" s="11">
        <v>412</v>
      </c>
      <c r="R9" s="11">
        <v>290</v>
      </c>
      <c r="S9" s="11">
        <v>874</v>
      </c>
      <c r="T9" s="11">
        <f>SUM(C9:S9)</f>
        <v>5170</v>
      </c>
    </row>
    <row r="10" spans="1:20">
      <c r="A10" s="9"/>
      <c r="B10" s="10" t="s">
        <v>5</v>
      </c>
      <c r="C10" s="11">
        <v>218</v>
      </c>
      <c r="D10" s="11">
        <v>233</v>
      </c>
      <c r="E10" s="11">
        <v>111</v>
      </c>
      <c r="F10" s="11">
        <v>691</v>
      </c>
      <c r="G10" s="11">
        <v>1116</v>
      </c>
      <c r="H10" s="11">
        <v>405</v>
      </c>
      <c r="I10" s="11">
        <v>175</v>
      </c>
      <c r="J10" s="11">
        <v>378</v>
      </c>
      <c r="K10" s="11">
        <v>113</v>
      </c>
      <c r="L10" s="11">
        <v>284</v>
      </c>
      <c r="M10" s="11">
        <v>1079</v>
      </c>
      <c r="N10" s="11">
        <v>80</v>
      </c>
      <c r="O10" s="11">
        <v>473</v>
      </c>
      <c r="P10" s="11">
        <v>199</v>
      </c>
      <c r="Q10" s="11">
        <v>629</v>
      </c>
      <c r="R10" s="11">
        <v>400</v>
      </c>
      <c r="S10" s="11">
        <v>1379</v>
      </c>
      <c r="T10" s="11">
        <f>SUM(C10:S10)</f>
        <v>7963</v>
      </c>
    </row>
    <row r="11" spans="1:20">
      <c r="A11" s="9"/>
      <c r="B11" s="10" t="s">
        <v>3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1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f>SUM(C11:S11)</f>
        <v>1</v>
      </c>
    </row>
    <row r="12" spans="1:20">
      <c r="A12" s="9"/>
      <c r="B12" s="10" t="s">
        <v>4</v>
      </c>
      <c r="C12" s="11">
        <v>4</v>
      </c>
      <c r="D12" s="11">
        <v>4</v>
      </c>
      <c r="E12" s="11">
        <v>0</v>
      </c>
      <c r="F12" s="11">
        <v>2</v>
      </c>
      <c r="G12" s="11">
        <v>11</v>
      </c>
      <c r="H12" s="11">
        <v>3</v>
      </c>
      <c r="I12" s="11">
        <v>0</v>
      </c>
      <c r="J12" s="11">
        <v>2</v>
      </c>
      <c r="K12" s="11">
        <v>0</v>
      </c>
      <c r="L12" s="11">
        <v>3</v>
      </c>
      <c r="M12" s="11">
        <v>4</v>
      </c>
      <c r="N12" s="11">
        <v>0</v>
      </c>
      <c r="O12" s="11">
        <v>5</v>
      </c>
      <c r="P12" s="11">
        <v>3</v>
      </c>
      <c r="Q12" s="11">
        <v>3</v>
      </c>
      <c r="R12" s="11">
        <v>0</v>
      </c>
      <c r="S12" s="11">
        <v>8</v>
      </c>
      <c r="T12" s="11">
        <f>SUM(C12:S12)</f>
        <v>52</v>
      </c>
    </row>
    <row r="13" spans="1:20">
      <c r="A13" s="9"/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0" ht="101.25">
      <c r="A14" s="9" t="s">
        <v>78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>
      <c r="A15" s="9"/>
      <c r="B15" s="10" t="s">
        <v>8</v>
      </c>
      <c r="C15" s="11">
        <v>98</v>
      </c>
      <c r="D15" s="11">
        <v>99</v>
      </c>
      <c r="E15" s="11">
        <v>51</v>
      </c>
      <c r="F15" s="11">
        <v>184</v>
      </c>
      <c r="G15" s="11">
        <v>414</v>
      </c>
      <c r="H15" s="11">
        <v>180</v>
      </c>
      <c r="I15" s="11">
        <v>34</v>
      </c>
      <c r="J15" s="11">
        <v>135</v>
      </c>
      <c r="K15" s="11">
        <v>29</v>
      </c>
      <c r="L15" s="11">
        <v>128</v>
      </c>
      <c r="M15" s="11">
        <v>319</v>
      </c>
      <c r="N15" s="11">
        <v>10</v>
      </c>
      <c r="O15" s="11">
        <v>149</v>
      </c>
      <c r="P15" s="11">
        <v>101</v>
      </c>
      <c r="Q15" s="11">
        <v>211</v>
      </c>
      <c r="R15" s="11">
        <v>108</v>
      </c>
      <c r="S15" s="11">
        <v>499</v>
      </c>
      <c r="T15" s="11">
        <f>SUM(C15:S15)</f>
        <v>2749</v>
      </c>
    </row>
    <row r="16" spans="1:20">
      <c r="A16" s="9"/>
      <c r="B16" s="10" t="s">
        <v>9</v>
      </c>
      <c r="C16" s="11">
        <v>121</v>
      </c>
      <c r="D16" s="11">
        <v>135</v>
      </c>
      <c r="E16" s="11">
        <v>59</v>
      </c>
      <c r="F16" s="11">
        <v>505</v>
      </c>
      <c r="G16" s="11">
        <v>706</v>
      </c>
      <c r="H16" s="11">
        <v>224</v>
      </c>
      <c r="I16" s="11">
        <v>141</v>
      </c>
      <c r="J16" s="11">
        <v>237</v>
      </c>
      <c r="K16" s="11">
        <v>84</v>
      </c>
      <c r="L16" s="11">
        <v>158</v>
      </c>
      <c r="M16" s="11">
        <v>758</v>
      </c>
      <c r="N16" s="11">
        <v>70</v>
      </c>
      <c r="O16" s="11">
        <v>327</v>
      </c>
      <c r="P16" s="11">
        <v>96</v>
      </c>
      <c r="Q16" s="11">
        <v>416</v>
      </c>
      <c r="R16" s="11">
        <v>291</v>
      </c>
      <c r="S16" s="11">
        <v>879</v>
      </c>
      <c r="T16" s="11">
        <f>SUM(C16:S16)</f>
        <v>5207</v>
      </c>
    </row>
    <row r="17" spans="1:20">
      <c r="A17" s="9"/>
      <c r="B17" s="10" t="s">
        <v>79</v>
      </c>
      <c r="C17" s="11">
        <v>219</v>
      </c>
      <c r="D17" s="11">
        <v>234</v>
      </c>
      <c r="E17" s="11">
        <v>110</v>
      </c>
      <c r="F17" s="11">
        <v>689</v>
      </c>
      <c r="G17" s="11">
        <v>1120</v>
      </c>
      <c r="H17" s="11">
        <v>404</v>
      </c>
      <c r="I17" s="11">
        <v>175</v>
      </c>
      <c r="J17" s="11">
        <v>372</v>
      </c>
      <c r="K17" s="11">
        <v>113</v>
      </c>
      <c r="L17" s="11">
        <v>286</v>
      </c>
      <c r="M17" s="11">
        <v>1077</v>
      </c>
      <c r="N17" s="11">
        <v>80</v>
      </c>
      <c r="O17" s="11">
        <v>476</v>
      </c>
      <c r="P17" s="11">
        <v>197</v>
      </c>
      <c r="Q17" s="11">
        <v>627</v>
      </c>
      <c r="R17" s="11">
        <v>399</v>
      </c>
      <c r="S17" s="11">
        <v>1378</v>
      </c>
      <c r="T17" s="11">
        <f>SUM(C17:S17)</f>
        <v>7956</v>
      </c>
    </row>
    <row r="18" spans="1:20">
      <c r="A18" s="9"/>
      <c r="B18" s="10" t="s">
        <v>3</v>
      </c>
      <c r="C18" s="11">
        <v>1</v>
      </c>
      <c r="D18" s="11">
        <v>1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1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f>SUM(C18:S18)</f>
        <v>3</v>
      </c>
    </row>
    <row r="19" spans="1:20">
      <c r="A19" s="9"/>
      <c r="B19" s="10" t="s">
        <v>4</v>
      </c>
      <c r="C19" s="11">
        <v>2</v>
      </c>
      <c r="D19" s="11">
        <v>2</v>
      </c>
      <c r="E19" s="11">
        <v>1</v>
      </c>
      <c r="F19" s="11">
        <v>4</v>
      </c>
      <c r="G19" s="11">
        <v>7</v>
      </c>
      <c r="H19" s="11">
        <v>4</v>
      </c>
      <c r="I19" s="11">
        <v>0</v>
      </c>
      <c r="J19" s="11">
        <v>8</v>
      </c>
      <c r="K19" s="11">
        <v>0</v>
      </c>
      <c r="L19" s="11">
        <v>1</v>
      </c>
      <c r="M19" s="11">
        <v>6</v>
      </c>
      <c r="N19" s="11">
        <v>0</v>
      </c>
      <c r="O19" s="11">
        <v>2</v>
      </c>
      <c r="P19" s="11">
        <v>5</v>
      </c>
      <c r="Q19" s="11">
        <v>5</v>
      </c>
      <c r="R19" s="11">
        <v>1</v>
      </c>
      <c r="S19" s="11">
        <v>9</v>
      </c>
      <c r="T19" s="11">
        <f>SUM(C19:S19)</f>
        <v>57</v>
      </c>
    </row>
    <row r="20" spans="1:20">
      <c r="A20" s="9"/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>
      <c r="A21" s="9"/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</row>
    <row r="23" spans="1:20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</row>
    <row r="24" spans="1:20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0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</row>
    <row r="26" spans="1:20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1:20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</row>
    <row r="28" spans="1:20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</row>
    <row r="29" spans="1:20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</row>
    <row r="30" spans="1:20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</row>
    <row r="31" spans="1:20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</row>
    <row r="32" spans="1:20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</row>
    <row r="33" spans="1:20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</row>
  </sheetData>
  <mergeCells count="3">
    <mergeCell ref="A1:T1"/>
    <mergeCell ref="R2:S2"/>
    <mergeCell ref="A3:T3"/>
  </mergeCells>
  <phoneticPr fontId="1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 Crook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Crook County</dc:creator>
  <cp:lastModifiedBy>sumdav</cp:lastModifiedBy>
  <cp:lastPrinted>2010-02-12T20:26:26Z</cp:lastPrinted>
  <dcterms:created xsi:type="dcterms:W3CDTF">2006-06-06T15:42:46Z</dcterms:created>
  <dcterms:modified xsi:type="dcterms:W3CDTF">2010-03-01T18:41:12Z</dcterms:modified>
</cp:coreProperties>
</file>